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autoCompressPictures="0"/>
  <bookViews>
    <workbookView xWindow="0" yWindow="0" windowWidth="20730" windowHeight="11760"/>
  </bookViews>
  <sheets>
    <sheet name="proba" sheetId="1" r:id="rId1"/>
    <sheet name="Sheet1" sheetId="2" r:id="rId2"/>
  </sheets>
  <calcPr calcId="1445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19" i="1" l="1"/>
  <c r="M18" i="1"/>
  <c r="M17" i="1"/>
  <c r="M16" i="1"/>
  <c r="M15" i="1"/>
  <c r="M14" i="1"/>
  <c r="M13" i="1"/>
  <c r="M12" i="1"/>
  <c r="M11" i="1"/>
  <c r="M10" i="1"/>
  <c r="M9" i="1"/>
  <c r="M20" i="1"/>
  <c r="N20" i="1" s="1"/>
  <c r="M21" i="1"/>
  <c r="N21" i="1" s="1"/>
  <c r="M22" i="1"/>
  <c r="N22" i="1" s="1"/>
  <c r="M23" i="1"/>
  <c r="N23" i="1" s="1"/>
  <c r="M24" i="1"/>
  <c r="N24" i="1" s="1"/>
  <c r="M25" i="1"/>
  <c r="N25" i="1" s="1"/>
  <c r="M26" i="1"/>
  <c r="N26" i="1" s="1"/>
  <c r="M27" i="1"/>
  <c r="N27" i="1" s="1"/>
  <c r="M28" i="1"/>
  <c r="N28" i="1" s="1"/>
  <c r="M29" i="1"/>
  <c r="N29" i="1" s="1"/>
  <c r="M30" i="1"/>
  <c r="N30" i="1" s="1"/>
  <c r="M31" i="1"/>
  <c r="N31" i="1" s="1"/>
  <c r="M32" i="1"/>
  <c r="N32" i="1" s="1"/>
  <c r="M33" i="1"/>
  <c r="N33" i="1" s="1"/>
  <c r="M34" i="1"/>
  <c r="N34" i="1" s="1"/>
  <c r="M35" i="1"/>
  <c r="N35" i="1" s="1"/>
  <c r="M36" i="1"/>
  <c r="N36" i="1" s="1"/>
  <c r="M37" i="1"/>
  <c r="N37" i="1" s="1"/>
  <c r="M38" i="1"/>
  <c r="N38" i="1" s="1"/>
  <c r="M39" i="1"/>
  <c r="N39" i="1" s="1"/>
  <c r="M40" i="1"/>
  <c r="N40" i="1" s="1"/>
  <c r="M41" i="1"/>
  <c r="N41" i="1" s="1"/>
  <c r="M42" i="1"/>
  <c r="N42" i="1" s="1"/>
  <c r="M43" i="1"/>
  <c r="N43" i="1" s="1"/>
  <c r="M44" i="1"/>
  <c r="N44" i="1" s="1"/>
  <c r="M45" i="1"/>
  <c r="N45" i="1" s="1"/>
  <c r="M46" i="1"/>
  <c r="N46" i="1" s="1"/>
  <c r="M47" i="1"/>
  <c r="N47" i="1" s="1"/>
  <c r="M48" i="1"/>
  <c r="N48" i="1" s="1"/>
  <c r="M49" i="1"/>
  <c r="N49" i="1" s="1"/>
  <c r="M50" i="1"/>
  <c r="N50" i="1" s="1"/>
  <c r="M51" i="1"/>
  <c r="N51" i="1" s="1"/>
  <c r="M52" i="1"/>
  <c r="N52" i="1" s="1"/>
  <c r="M53" i="1"/>
  <c r="N53" i="1" s="1"/>
  <c r="M54" i="1"/>
  <c r="N54" i="1" s="1"/>
  <c r="M55" i="1"/>
  <c r="N55" i="1" s="1"/>
  <c r="M56" i="1"/>
  <c r="N56" i="1" s="1"/>
  <c r="M57" i="1"/>
  <c r="N57" i="1" s="1"/>
  <c r="M58" i="1"/>
  <c r="N58" i="1" s="1"/>
  <c r="M59" i="1"/>
  <c r="N59" i="1" s="1"/>
  <c r="M60" i="1"/>
  <c r="N60" i="1" s="1"/>
  <c r="M61" i="1"/>
  <c r="N61" i="1" s="1"/>
  <c r="M62" i="1"/>
  <c r="N62" i="1" s="1"/>
  <c r="M63" i="1"/>
  <c r="N63" i="1" s="1"/>
  <c r="M64" i="1"/>
  <c r="N64" i="1" s="1"/>
  <c r="M65" i="1"/>
  <c r="N65" i="1" s="1"/>
  <c r="M66" i="1"/>
  <c r="N66" i="1" s="1"/>
  <c r="M67" i="1"/>
  <c r="N67" i="1" s="1"/>
  <c r="M68" i="1"/>
  <c r="N68" i="1" s="1"/>
  <c r="M69" i="1"/>
  <c r="N69" i="1" s="1"/>
  <c r="M70" i="1"/>
  <c r="N70" i="1" s="1"/>
  <c r="M71" i="1"/>
  <c r="N71" i="1" s="1"/>
  <c r="M72" i="1"/>
  <c r="N72" i="1" s="1"/>
  <c r="M73" i="1"/>
  <c r="N73" i="1" s="1"/>
  <c r="M74" i="1"/>
  <c r="N74" i="1" s="1"/>
  <c r="M75" i="1"/>
  <c r="N75" i="1" s="1"/>
  <c r="M76" i="1"/>
  <c r="N76" i="1" s="1"/>
  <c r="M77" i="1"/>
  <c r="N77" i="1" s="1"/>
  <c r="M78" i="1"/>
  <c r="N78" i="1" s="1"/>
  <c r="M79" i="1"/>
  <c r="N79" i="1" s="1"/>
  <c r="M80" i="1"/>
  <c r="N80" i="1" s="1"/>
  <c r="M81" i="1"/>
  <c r="N81" i="1" s="1"/>
  <c r="M82" i="1"/>
  <c r="N82" i="1" s="1"/>
  <c r="M83" i="1"/>
  <c r="N83" i="1" s="1"/>
  <c r="M84" i="1"/>
  <c r="N84" i="1" s="1"/>
  <c r="M85" i="1"/>
  <c r="N85" i="1" s="1"/>
  <c r="M86" i="1"/>
  <c r="N86" i="1" s="1"/>
  <c r="M87" i="1"/>
  <c r="N87" i="1" s="1"/>
  <c r="M88" i="1"/>
  <c r="N88" i="1" s="1"/>
  <c r="M89" i="1"/>
  <c r="N89" i="1" s="1"/>
  <c r="M90" i="1"/>
  <c r="N90" i="1" s="1"/>
  <c r="M91" i="1"/>
  <c r="N91" i="1" s="1"/>
  <c r="M92" i="1"/>
  <c r="N92" i="1" s="1"/>
  <c r="M93" i="1"/>
  <c r="N93" i="1" s="1"/>
  <c r="M94" i="1"/>
  <c r="N94" i="1" s="1"/>
  <c r="M95" i="1"/>
  <c r="N95" i="1" s="1"/>
  <c r="M96" i="1"/>
  <c r="N96" i="1" s="1"/>
  <c r="M97" i="1"/>
  <c r="N97" i="1" s="1"/>
  <c r="M98" i="1"/>
  <c r="N98" i="1" s="1"/>
  <c r="M99" i="1"/>
  <c r="N99" i="1" s="1"/>
  <c r="M100" i="1"/>
  <c r="N100" i="1" s="1"/>
  <c r="M101" i="1"/>
  <c r="N101" i="1" s="1"/>
  <c r="M102" i="1"/>
  <c r="N102" i="1" s="1"/>
  <c r="M103" i="1"/>
  <c r="N103" i="1" s="1"/>
  <c r="M104" i="1"/>
  <c r="N104" i="1" s="1"/>
  <c r="M105" i="1"/>
  <c r="N105" i="1" s="1"/>
  <c r="M106" i="1"/>
  <c r="N106" i="1" s="1"/>
  <c r="M107" i="1"/>
  <c r="N107" i="1" s="1"/>
  <c r="M108" i="1"/>
  <c r="N108" i="1" s="1"/>
  <c r="M109" i="1"/>
  <c r="N109" i="1" s="1"/>
  <c r="M110" i="1"/>
  <c r="N110" i="1" s="1"/>
  <c r="M111" i="1"/>
  <c r="N111" i="1" s="1"/>
  <c r="M112" i="1"/>
  <c r="N112" i="1" s="1"/>
  <c r="M113" i="1"/>
  <c r="N113" i="1" s="1"/>
  <c r="M114" i="1"/>
  <c r="N114" i="1" s="1"/>
  <c r="M115" i="1"/>
  <c r="N115" i="1" s="1"/>
  <c r="M116" i="1"/>
  <c r="N116" i="1" s="1"/>
  <c r="M117" i="1"/>
  <c r="N117" i="1" s="1"/>
  <c r="M118" i="1"/>
  <c r="N118" i="1" s="1"/>
  <c r="M119" i="1"/>
  <c r="N119" i="1" s="1"/>
  <c r="M120" i="1"/>
  <c r="N120" i="1" s="1"/>
  <c r="M121" i="1"/>
  <c r="N121" i="1" s="1"/>
  <c r="M122" i="1"/>
  <c r="N122" i="1" s="1"/>
  <c r="M123" i="1"/>
  <c r="N123" i="1" s="1"/>
  <c r="M124" i="1"/>
  <c r="N124" i="1" s="1"/>
  <c r="M125" i="1"/>
  <c r="N125" i="1" s="1"/>
  <c r="M126" i="1"/>
  <c r="N126" i="1" s="1"/>
  <c r="M127" i="1"/>
  <c r="N127" i="1" s="1"/>
  <c r="M128" i="1"/>
  <c r="N128" i="1" s="1"/>
  <c r="M129" i="1"/>
  <c r="N129" i="1" s="1"/>
  <c r="M130" i="1"/>
  <c r="N130" i="1" s="1"/>
  <c r="M131" i="1"/>
  <c r="N131" i="1" s="1"/>
  <c r="M132" i="1"/>
  <c r="N132" i="1" s="1"/>
  <c r="M133" i="1"/>
  <c r="N133" i="1" s="1"/>
  <c r="M134" i="1"/>
  <c r="N134" i="1" s="1"/>
  <c r="M135" i="1"/>
  <c r="N135" i="1" s="1"/>
  <c r="M136" i="1"/>
  <c r="N136" i="1" s="1"/>
  <c r="M137" i="1"/>
  <c r="N137" i="1" s="1"/>
  <c r="M138" i="1"/>
  <c r="N138" i="1" s="1"/>
  <c r="M139" i="1"/>
  <c r="N139" i="1" s="1"/>
  <c r="M140" i="1"/>
  <c r="N140" i="1" s="1"/>
  <c r="M141" i="1"/>
  <c r="N141" i="1" s="1"/>
  <c r="M142" i="1"/>
  <c r="N142" i="1" s="1"/>
  <c r="M143" i="1"/>
  <c r="N143" i="1" s="1"/>
  <c r="M144" i="1"/>
  <c r="N144" i="1" s="1"/>
  <c r="M145" i="1"/>
  <c r="N145" i="1" s="1"/>
  <c r="M146" i="1"/>
  <c r="N146" i="1" s="1"/>
  <c r="M147" i="1"/>
  <c r="N147" i="1" s="1"/>
  <c r="M148" i="1"/>
  <c r="N148" i="1" s="1"/>
  <c r="M149" i="1"/>
  <c r="N149" i="1" s="1"/>
  <c r="M150" i="1"/>
  <c r="N150" i="1" s="1"/>
  <c r="M151" i="1"/>
  <c r="N151" i="1" s="1"/>
  <c r="M152" i="1"/>
  <c r="N152" i="1" s="1"/>
  <c r="M153" i="1"/>
  <c r="N153" i="1" s="1"/>
  <c r="M154" i="1"/>
  <c r="N154" i="1" s="1"/>
  <c r="M155" i="1"/>
  <c r="N155" i="1" s="1"/>
  <c r="M156" i="1"/>
  <c r="N156" i="1" s="1"/>
  <c r="M157" i="1"/>
  <c r="N157" i="1" s="1"/>
  <c r="M158" i="1"/>
  <c r="N158" i="1" s="1"/>
  <c r="M159" i="1"/>
  <c r="N159" i="1" s="1"/>
  <c r="M160" i="1"/>
  <c r="N160" i="1" s="1"/>
  <c r="M161" i="1"/>
  <c r="N161" i="1" s="1"/>
  <c r="M162" i="1"/>
  <c r="N162" i="1" s="1"/>
  <c r="M163" i="1"/>
  <c r="N163" i="1" s="1"/>
  <c r="M164" i="1"/>
  <c r="N164" i="1" s="1"/>
  <c r="M165" i="1"/>
  <c r="N165" i="1" s="1"/>
  <c r="M166" i="1"/>
  <c r="N166" i="1" s="1"/>
  <c r="M167" i="1"/>
  <c r="N167" i="1" s="1"/>
  <c r="M168" i="1"/>
  <c r="N168" i="1" s="1"/>
  <c r="M169" i="1"/>
  <c r="N169" i="1" s="1"/>
  <c r="M170" i="1"/>
  <c r="N170" i="1" s="1"/>
  <c r="M171" i="1"/>
  <c r="N171" i="1" s="1"/>
  <c r="M172" i="1"/>
  <c r="N172" i="1" s="1"/>
  <c r="M173" i="1"/>
  <c r="N173" i="1" s="1"/>
  <c r="M174" i="1"/>
  <c r="N174" i="1" s="1"/>
  <c r="M175" i="1"/>
  <c r="N175" i="1" s="1"/>
  <c r="N176" i="1"/>
  <c r="N177" i="1"/>
  <c r="M178" i="1"/>
  <c r="N178" i="1" s="1"/>
  <c r="M179" i="1"/>
  <c r="N179" i="1" s="1"/>
  <c r="M180" i="1"/>
  <c r="N180" i="1" s="1"/>
  <c r="M181" i="1"/>
  <c r="N181" i="1" s="1"/>
  <c r="M182" i="1"/>
  <c r="N182" i="1" s="1"/>
  <c r="M183" i="1"/>
</calcChain>
</file>

<file path=xl/sharedStrings.xml><?xml version="1.0" encoding="utf-8"?>
<sst xmlns="http://schemas.openxmlformats.org/spreadsheetml/2006/main" count="79" uniqueCount="58">
  <si>
    <t>OCJENA</t>
  </si>
  <si>
    <t>Ukupno</t>
  </si>
  <si>
    <t>redovni rok</t>
  </si>
  <si>
    <t xml:space="preserve">popravni rok </t>
  </si>
  <si>
    <t>popravni rok</t>
  </si>
  <si>
    <t>PRAVNI FAKULTET</t>
  </si>
  <si>
    <t>Broj indeksa</t>
  </si>
  <si>
    <t>Ime</t>
  </si>
  <si>
    <t>Prezime</t>
  </si>
  <si>
    <t>Ana</t>
  </si>
  <si>
    <t>Jelena</t>
  </si>
  <si>
    <t>Ivana</t>
  </si>
  <si>
    <t>Marko</t>
  </si>
  <si>
    <t>Tijana</t>
  </si>
  <si>
    <t>Vid</t>
  </si>
  <si>
    <t>B</t>
  </si>
  <si>
    <t>Nikolić</t>
  </si>
  <si>
    <t>Ćirović</t>
  </si>
  <si>
    <t>STUDIJSKI PROGRAM: PRAVNE NAUKE, studijska godina 2017/2018.</t>
  </si>
  <si>
    <t>Engleski jezik I - PODGORICA</t>
  </si>
  <si>
    <t>ECTS kredita: 4</t>
  </si>
  <si>
    <t>Popović</t>
  </si>
  <si>
    <t>Nikolina</t>
  </si>
  <si>
    <t>Lazar</t>
  </si>
  <si>
    <t>72/17</t>
  </si>
  <si>
    <t>Mirjana</t>
  </si>
  <si>
    <t>96/17</t>
  </si>
  <si>
    <t>110/17</t>
  </si>
  <si>
    <t>Drobnjak</t>
  </si>
  <si>
    <t>122/17</t>
  </si>
  <si>
    <t>Katnić</t>
  </si>
  <si>
    <t>Vladan</t>
  </si>
  <si>
    <t>148/17</t>
  </si>
  <si>
    <t>Bojović</t>
  </si>
  <si>
    <t>Lalatović</t>
  </si>
  <si>
    <t>152/17</t>
  </si>
  <si>
    <t>Šljukić</t>
  </si>
  <si>
    <t>186/17</t>
  </si>
  <si>
    <t>Nedović</t>
  </si>
  <si>
    <t>190/17</t>
  </si>
  <si>
    <t>Stevan</t>
  </si>
  <si>
    <t>Krivokapić</t>
  </si>
  <si>
    <t>228/17</t>
  </si>
  <si>
    <t>233/17</t>
  </si>
  <si>
    <t>Dženita</t>
  </si>
  <si>
    <t>Kučević</t>
  </si>
  <si>
    <t>Prisustvo i aktivnost 3 poena</t>
  </si>
  <si>
    <t>Domaći 3 poena</t>
  </si>
  <si>
    <t>Završni ispit (50)</t>
  </si>
  <si>
    <t>Kolokvijum (39)</t>
  </si>
  <si>
    <t>Esej            5 poena</t>
  </si>
  <si>
    <t>15/</t>
  </si>
  <si>
    <t>10/</t>
  </si>
  <si>
    <t>C</t>
  </si>
  <si>
    <t>E</t>
  </si>
  <si>
    <t>F</t>
  </si>
  <si>
    <t>D</t>
  </si>
  <si>
    <t>143/17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</si>
</sst>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Book Antiqua"/>
      <family val="1"/>
    </font>
    <font>
      <sz val="12"/>
      <color indexed="8"/>
      <name val="Book Antiqua"/>
      <family val="1"/>
    </font>
    <font>
      <sz val="12"/>
      <name val="Book Antiqua"/>
      <family val="1"/>
    </font>
    <font>
      <sz val="10"/>
      <color indexed="8"/>
      <name val="Book Antiqua"/>
      <family val="1"/>
    </font>
    <font>
      <sz val="11"/>
      <color indexed="8"/>
      <name val="Book Antiqua"/>
      <family val="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Book Antiqua"/>
      <family val="1"/>
    </font>
    <font>
      <b/>
      <sz val="12"/>
      <color theme="1"/>
      <name val="Book Antiqua"/>
      <family val="1"/>
    </font>
    <font>
      <b/>
      <sz val="12"/>
      <name val="Book Antiqua"/>
      <family val="1"/>
    </font>
    <font>
      <sz val="11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20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10" fillId="25" borderId="0" applyNumberFormat="0" applyBorder="0" applyAlignment="0" applyProtection="0"/>
    <xf numFmtId="0" fontId="11" fillId="26" borderId="11" applyNumberFormat="0" applyAlignment="0" applyProtection="0"/>
    <xf numFmtId="0" fontId="12" fillId="27" borderId="12" applyNumberFormat="0" applyAlignment="0" applyProtection="0"/>
    <xf numFmtId="0" fontId="13" fillId="0" borderId="0" applyNumberFormat="0" applyFill="0" applyBorder="0" applyAlignment="0" applyProtection="0"/>
    <xf numFmtId="0" fontId="14" fillId="28" borderId="0" applyNumberFormat="0" applyBorder="0" applyAlignment="0" applyProtection="0"/>
    <xf numFmtId="0" fontId="15" fillId="0" borderId="13" applyNumberFormat="0" applyFill="0" applyAlignment="0" applyProtection="0"/>
    <xf numFmtId="0" fontId="16" fillId="0" borderId="14" applyNumberFormat="0" applyFill="0" applyAlignment="0" applyProtection="0"/>
    <xf numFmtId="0" fontId="17" fillId="0" borderId="15" applyNumberFormat="0" applyFill="0" applyAlignment="0" applyProtection="0"/>
    <xf numFmtId="0" fontId="17" fillId="0" borderId="0" applyNumberFormat="0" applyFill="0" applyBorder="0" applyAlignment="0" applyProtection="0"/>
    <xf numFmtId="0" fontId="18" fillId="29" borderId="11" applyNumberFormat="0" applyAlignment="0" applyProtection="0"/>
    <xf numFmtId="0" fontId="19" fillId="0" borderId="16" applyNumberFormat="0" applyFill="0" applyAlignment="0" applyProtection="0"/>
    <xf numFmtId="0" fontId="20" fillId="30" borderId="0" applyNumberFormat="0" applyBorder="0" applyAlignment="0" applyProtection="0"/>
    <xf numFmtId="0" fontId="1" fillId="31" borderId="17" applyNumberFormat="0" applyFont="0" applyAlignment="0" applyProtection="0"/>
    <xf numFmtId="0" fontId="21" fillId="26" borderId="18" applyNumberFormat="0" applyAlignment="0" applyProtection="0"/>
    <xf numFmtId="0" fontId="22" fillId="0" borderId="0" applyNumberFormat="0" applyFill="0" applyBorder="0" applyAlignment="0" applyProtection="0"/>
    <xf numFmtId="0" fontId="23" fillId="0" borderId="19" applyNumberFormat="0" applyFill="0" applyAlignment="0" applyProtection="0"/>
    <xf numFmtId="0" fontId="24" fillId="0" borderId="0" applyNumberFormat="0" applyFill="0" applyBorder="0" applyAlignment="0" applyProtection="0"/>
  </cellStyleXfs>
  <cellXfs count="76">
    <xf numFmtId="0" fontId="0" fillId="0" borderId="0" xfId="0"/>
    <xf numFmtId="0" fontId="0" fillId="0" borderId="0" xfId="0" applyBorder="1"/>
    <xf numFmtId="0" fontId="3" fillId="32" borderId="0" xfId="0" applyFont="1" applyFill="1" applyBorder="1"/>
    <xf numFmtId="49" fontId="0" fillId="32" borderId="0" xfId="0" applyNumberFormat="1" applyFill="1" applyBorder="1"/>
    <xf numFmtId="0" fontId="0" fillId="32" borderId="0" xfId="0" applyFill="1" applyBorder="1"/>
    <xf numFmtId="0" fontId="25" fillId="0" borderId="1" xfId="0" applyFont="1" applyFill="1" applyBorder="1" applyAlignment="1">
      <alignment horizontal="center"/>
    </xf>
    <xf numFmtId="49" fontId="25" fillId="0" borderId="1" xfId="0" applyNumberFormat="1" applyFont="1" applyFill="1" applyBorder="1" applyAlignment="1">
      <alignment horizontal="center"/>
    </xf>
    <xf numFmtId="0" fontId="25" fillId="0" borderId="1" xfId="0" applyFont="1" applyFill="1" applyBorder="1"/>
    <xf numFmtId="0" fontId="4" fillId="33" borderId="1" xfId="0" applyFont="1" applyFill="1" applyBorder="1" applyAlignment="1">
      <alignment horizontal="center" vertical="center" wrapText="1"/>
    </xf>
    <xf numFmtId="0" fontId="0" fillId="34" borderId="2" xfId="0" applyFill="1" applyBorder="1"/>
    <xf numFmtId="0" fontId="0" fillId="34" borderId="0" xfId="0" applyFill="1" applyBorder="1"/>
    <xf numFmtId="0" fontId="0" fillId="34" borderId="0" xfId="0" applyFill="1"/>
    <xf numFmtId="0" fontId="23" fillId="32" borderId="0" xfId="0" applyFont="1" applyFill="1" applyBorder="1"/>
    <xf numFmtId="0" fontId="26" fillId="0" borderId="1" xfId="0" applyFont="1" applyFill="1" applyBorder="1" applyAlignment="1">
      <alignment horizontal="center"/>
    </xf>
    <xf numFmtId="0" fontId="23" fillId="0" borderId="0" xfId="0" applyFont="1"/>
    <xf numFmtId="0" fontId="4" fillId="33" borderId="1" xfId="0" applyFont="1" applyFill="1" applyBorder="1" applyAlignment="1">
      <alignment horizontal="center" vertical="center" wrapText="1"/>
    </xf>
    <xf numFmtId="0" fontId="3" fillId="35" borderId="1" xfId="0" applyFont="1" applyFill="1" applyBorder="1" applyAlignment="1" applyProtection="1">
      <alignment horizontal="center" vertical="center"/>
      <protection hidden="1"/>
    </xf>
    <xf numFmtId="0" fontId="3" fillId="32" borderId="0" xfId="0" applyFont="1" applyFill="1" applyBorder="1" applyAlignment="1">
      <alignment horizontal="left"/>
    </xf>
    <xf numFmtId="49" fontId="0" fillId="32" borderId="0" xfId="0" applyNumberFormat="1" applyFill="1" applyBorder="1" applyAlignment="1">
      <alignment horizontal="left"/>
    </xf>
    <xf numFmtId="49" fontId="25" fillId="0" borderId="1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32" borderId="0" xfId="0" applyFill="1" applyBorder="1" applyAlignment="1">
      <alignment horizontal="left"/>
    </xf>
    <xf numFmtId="0" fontId="25" fillId="0" borderId="1" xfId="0" applyFont="1" applyFill="1" applyBorder="1" applyAlignment="1">
      <alignment horizontal="left"/>
    </xf>
    <xf numFmtId="0" fontId="7" fillId="33" borderId="1" xfId="0" applyFont="1" applyFill="1" applyBorder="1" applyAlignment="1">
      <alignment horizontal="center" vertical="center" wrapText="1"/>
    </xf>
    <xf numFmtId="0" fontId="4" fillId="33" borderId="1" xfId="0" applyFont="1" applyFill="1" applyBorder="1" applyAlignment="1">
      <alignment horizontal="center" vertical="center" wrapText="1"/>
    </xf>
    <xf numFmtId="0" fontId="0" fillId="0" borderId="0" xfId="0" applyFill="1"/>
    <xf numFmtId="0" fontId="26" fillId="33" borderId="1" xfId="0" applyFont="1" applyFill="1" applyBorder="1" applyAlignment="1">
      <alignment horizontal="center"/>
    </xf>
    <xf numFmtId="0" fontId="0" fillId="0" borderId="0" xfId="0" applyFont="1" applyFill="1"/>
    <xf numFmtId="0" fontId="0" fillId="0" borderId="0" xfId="0" applyAlignment="1">
      <alignment horizontal="center"/>
    </xf>
    <xf numFmtId="0" fontId="25" fillId="36" borderId="1" xfId="0" applyFont="1" applyFill="1" applyBorder="1" applyAlignment="1">
      <alignment horizontal="center"/>
    </xf>
    <xf numFmtId="0" fontId="0" fillId="36" borderId="0" xfId="0" applyFill="1" applyAlignment="1">
      <alignment horizontal="center"/>
    </xf>
    <xf numFmtId="0" fontId="0" fillId="36" borderId="0" xfId="0" applyFill="1"/>
    <xf numFmtId="0" fontId="25" fillId="33" borderId="1" xfId="0" applyFont="1" applyFill="1" applyBorder="1" applyAlignment="1">
      <alignment horizontal="center"/>
    </xf>
    <xf numFmtId="0" fontId="0" fillId="33" borderId="0" xfId="0" applyFill="1"/>
    <xf numFmtId="0" fontId="3" fillId="35" borderId="0" xfId="0" applyFont="1" applyFill="1" applyBorder="1"/>
    <xf numFmtId="0" fontId="0" fillId="35" borderId="0" xfId="0" applyFill="1" applyBorder="1"/>
    <xf numFmtId="0" fontId="0" fillId="35" borderId="0" xfId="0" applyFill="1"/>
    <xf numFmtId="0" fontId="3" fillId="37" borderId="0" xfId="0" applyFont="1" applyFill="1" applyBorder="1"/>
    <xf numFmtId="0" fontId="0" fillId="37" borderId="0" xfId="0" applyFill="1" applyBorder="1"/>
    <xf numFmtId="0" fontId="3" fillId="37" borderId="1" xfId="0" applyFont="1" applyFill="1" applyBorder="1" applyAlignment="1">
      <alignment horizontal="center"/>
    </xf>
    <xf numFmtId="0" fontId="0" fillId="37" borderId="0" xfId="0" applyFill="1"/>
    <xf numFmtId="0" fontId="27" fillId="35" borderId="1" xfId="0" applyFont="1" applyFill="1" applyBorder="1" applyAlignment="1" applyProtection="1">
      <alignment horizontal="center" vertical="center"/>
      <protection hidden="1"/>
    </xf>
    <xf numFmtId="0" fontId="0" fillId="38" borderId="0" xfId="0" applyFill="1" applyBorder="1"/>
    <xf numFmtId="0" fontId="0" fillId="38" borderId="0" xfId="0" applyFill="1"/>
    <xf numFmtId="0" fontId="0" fillId="39" borderId="0" xfId="0" applyFill="1" applyBorder="1"/>
    <xf numFmtId="0" fontId="0" fillId="39" borderId="0" xfId="0" applyFill="1"/>
    <xf numFmtId="0" fontId="3" fillId="34" borderId="1" xfId="0" applyFont="1" applyFill="1" applyBorder="1" applyAlignment="1">
      <alignment horizontal="center"/>
    </xf>
    <xf numFmtId="0" fontId="27" fillId="34" borderId="1" xfId="0" applyFont="1" applyFill="1" applyBorder="1" applyAlignment="1">
      <alignment horizontal="center"/>
    </xf>
    <xf numFmtId="0" fontId="3" fillId="32" borderId="5" xfId="0" applyFont="1" applyFill="1" applyBorder="1" applyAlignment="1">
      <alignment horizontal="center"/>
    </xf>
    <xf numFmtId="0" fontId="3" fillId="32" borderId="6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7" xfId="0" applyFont="1" applyFill="1" applyBorder="1" applyAlignment="1">
      <alignment horizontal="center"/>
    </xf>
    <xf numFmtId="49" fontId="3" fillId="32" borderId="0" xfId="0" applyNumberFormat="1" applyFont="1" applyFill="1" applyBorder="1" applyAlignment="1">
      <alignment horizontal="center"/>
    </xf>
    <xf numFmtId="49" fontId="3" fillId="32" borderId="7" xfId="0" applyNumberFormat="1" applyFont="1" applyFill="1" applyBorder="1" applyAlignment="1">
      <alignment horizontal="center"/>
    </xf>
    <xf numFmtId="0" fontId="4" fillId="33" borderId="3" xfId="0" applyFont="1" applyFill="1" applyBorder="1" applyAlignment="1">
      <alignment horizontal="center" vertical="center" wrapText="1"/>
    </xf>
    <xf numFmtId="0" fontId="4" fillId="33" borderId="4" xfId="0" applyFont="1" applyFill="1" applyBorder="1" applyAlignment="1">
      <alignment horizontal="center" vertical="center" wrapText="1"/>
    </xf>
    <xf numFmtId="0" fontId="4" fillId="33" borderId="1" xfId="0" applyFont="1" applyFill="1" applyBorder="1" applyAlignment="1">
      <alignment horizontal="center" vertical="center"/>
    </xf>
    <xf numFmtId="0" fontId="7" fillId="33" borderId="8" xfId="0" applyFont="1" applyFill="1" applyBorder="1" applyAlignment="1">
      <alignment horizontal="center" vertical="center" wrapText="1"/>
    </xf>
    <xf numFmtId="0" fontId="7" fillId="33" borderId="4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6" fillId="33" borderId="3" xfId="0" applyFont="1" applyFill="1" applyBorder="1" applyAlignment="1">
      <alignment horizontal="center" vertical="center" wrapText="1"/>
    </xf>
    <xf numFmtId="0" fontId="6" fillId="33" borderId="4" xfId="0" applyFont="1" applyFill="1" applyBorder="1" applyAlignment="1">
      <alignment horizontal="center" vertical="center" wrapText="1"/>
    </xf>
    <xf numFmtId="0" fontId="3" fillId="35" borderId="3" xfId="0" applyFont="1" applyFill="1" applyBorder="1" applyAlignment="1">
      <alignment horizontal="center" vertical="center"/>
    </xf>
    <xf numFmtId="0" fontId="3" fillId="35" borderId="4" xfId="0" applyFont="1" applyFill="1" applyBorder="1" applyAlignment="1">
      <alignment horizontal="center" vertical="center"/>
    </xf>
    <xf numFmtId="0" fontId="7" fillId="33" borderId="3" xfId="0" applyFont="1" applyFill="1" applyBorder="1" applyAlignment="1">
      <alignment horizontal="center" vertical="center" wrapText="1"/>
    </xf>
    <xf numFmtId="0" fontId="4" fillId="34" borderId="3" xfId="0" applyFont="1" applyFill="1" applyBorder="1" applyAlignment="1">
      <alignment horizontal="center" vertical="center" wrapText="1"/>
    </xf>
    <xf numFmtId="0" fontId="4" fillId="34" borderId="4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center"/>
    </xf>
    <xf numFmtId="0" fontId="27" fillId="33" borderId="1" xfId="0" applyFont="1" applyFill="1" applyBorder="1" applyAlignment="1">
      <alignment horizontal="center"/>
    </xf>
    <xf numFmtId="0" fontId="27" fillId="0" borderId="1" xfId="0" applyFont="1" applyFill="1" applyBorder="1" applyAlignment="1">
      <alignment horizontal="center"/>
    </xf>
    <xf numFmtId="0" fontId="28" fillId="34" borderId="0" xfId="0" applyFont="1" applyFill="1" applyBorder="1"/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86"/>
  <sheetViews>
    <sheetView showGridLines="0" tabSelected="1" zoomScaleNormal="100" zoomScalePageLayoutView="150" workbookViewId="0">
      <selection activeCell="F21" sqref="F21"/>
    </sheetView>
  </sheetViews>
  <sheetFormatPr defaultColWidth="8.85546875" defaultRowHeight="15" x14ac:dyDescent="0.25"/>
  <cols>
    <col min="1" max="1" width="11.140625" customWidth="1"/>
    <col min="2" max="2" width="4.28515625" customWidth="1"/>
    <col min="3" max="3" width="14" style="20" customWidth="1"/>
    <col min="4" max="4" width="16" style="20" customWidth="1"/>
    <col min="5" max="5" width="10.42578125" hidden="1" customWidth="1"/>
    <col min="6" max="6" width="10.42578125" customWidth="1"/>
    <col min="7" max="7" width="12.140625" style="31" customWidth="1"/>
    <col min="8" max="8" width="10.42578125" style="31" customWidth="1"/>
    <col min="9" max="9" width="11.28515625" customWidth="1"/>
    <col min="10" max="10" width="10.140625" style="14" customWidth="1"/>
    <col min="11" max="11" width="11.42578125" style="33" customWidth="1"/>
    <col min="12" max="12" width="10.85546875" customWidth="1"/>
    <col min="13" max="13" width="11" style="40" customWidth="1"/>
    <col min="14" max="14" width="10.42578125" style="36" customWidth="1"/>
    <col min="15" max="15" width="3.7109375" customWidth="1"/>
    <col min="22" max="22" width="18" customWidth="1"/>
    <col min="23" max="23" width="7.42578125" customWidth="1"/>
  </cols>
  <sheetData>
    <row r="1" spans="1:39" ht="16.5" x14ac:dyDescent="0.3">
      <c r="A1" s="48" t="s">
        <v>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9"/>
      <c r="O1" s="9"/>
      <c r="P1" s="10"/>
      <c r="Q1" s="10"/>
      <c r="R1" s="10"/>
      <c r="S1" s="10"/>
      <c r="T1" s="10"/>
      <c r="U1" s="10"/>
      <c r="V1" s="10"/>
      <c r="W1" s="10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</row>
    <row r="2" spans="1:39" ht="16.5" x14ac:dyDescent="0.3">
      <c r="A2" s="50" t="s">
        <v>18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1"/>
      <c r="O2" s="9"/>
      <c r="P2" s="10"/>
      <c r="Q2" s="10"/>
      <c r="R2" s="10"/>
      <c r="S2" s="10"/>
      <c r="T2" s="10"/>
      <c r="U2" s="10"/>
      <c r="V2" s="10"/>
      <c r="W2" s="10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</row>
    <row r="3" spans="1:39" ht="16.5" x14ac:dyDescent="0.3">
      <c r="A3" s="2"/>
      <c r="B3" s="2"/>
      <c r="C3" s="17"/>
      <c r="D3" s="17"/>
      <c r="E3" s="2"/>
      <c r="F3" s="2"/>
      <c r="G3" s="2"/>
      <c r="H3" s="2"/>
      <c r="I3" s="2"/>
      <c r="J3" s="2"/>
      <c r="K3" s="2"/>
      <c r="L3" s="2"/>
      <c r="M3" s="37"/>
      <c r="N3" s="34"/>
      <c r="O3" s="9"/>
      <c r="P3" s="10"/>
      <c r="Q3" s="10"/>
      <c r="R3" s="10"/>
      <c r="S3" s="10"/>
      <c r="T3" s="10"/>
      <c r="U3" s="10"/>
      <c r="V3" s="10"/>
      <c r="W3" s="10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</row>
    <row r="4" spans="1:39" ht="16.5" x14ac:dyDescent="0.3">
      <c r="A4" s="50" t="s">
        <v>19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1"/>
      <c r="O4" s="9"/>
      <c r="P4" s="10"/>
      <c r="Q4" s="10"/>
      <c r="R4" s="10"/>
      <c r="S4" s="10"/>
      <c r="T4" s="10"/>
      <c r="U4" s="10"/>
      <c r="V4" s="10"/>
      <c r="W4" s="10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</row>
    <row r="5" spans="1:39" ht="16.5" x14ac:dyDescent="0.3">
      <c r="A5" s="52" t="s">
        <v>20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3"/>
      <c r="O5" s="9"/>
      <c r="P5" s="10"/>
      <c r="Q5" s="10"/>
      <c r="R5" s="10"/>
      <c r="S5" s="10"/>
      <c r="T5" s="10"/>
      <c r="U5" s="10"/>
      <c r="V5" s="10"/>
      <c r="W5" s="10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</row>
    <row r="6" spans="1:39" x14ac:dyDescent="0.25">
      <c r="A6" s="3"/>
      <c r="B6" s="3"/>
      <c r="C6" s="18"/>
      <c r="D6" s="21"/>
      <c r="E6" s="4"/>
      <c r="F6" s="4"/>
      <c r="G6" s="4"/>
      <c r="H6" s="4"/>
      <c r="I6" s="4"/>
      <c r="J6" s="12"/>
      <c r="K6" s="4"/>
      <c r="L6" s="4"/>
      <c r="M6" s="38"/>
      <c r="N6" s="35"/>
      <c r="O6" s="9"/>
      <c r="P6" s="10"/>
      <c r="Q6" s="10"/>
      <c r="R6" s="10"/>
      <c r="S6" s="10"/>
      <c r="T6" s="10"/>
      <c r="U6" s="10"/>
      <c r="V6" s="10"/>
      <c r="W6" s="10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</row>
    <row r="7" spans="1:39" ht="32.25" customHeight="1" x14ac:dyDescent="0.3">
      <c r="A7" s="54" t="s">
        <v>6</v>
      </c>
      <c r="B7" s="61" t="s">
        <v>14</v>
      </c>
      <c r="C7" s="54" t="s">
        <v>7</v>
      </c>
      <c r="D7" s="56" t="s">
        <v>8</v>
      </c>
      <c r="E7" s="56"/>
      <c r="F7" s="65" t="s">
        <v>46</v>
      </c>
      <c r="G7" s="54" t="s">
        <v>47</v>
      </c>
      <c r="H7" s="57" t="s">
        <v>50</v>
      </c>
      <c r="I7" s="59" t="s">
        <v>49</v>
      </c>
      <c r="J7" s="60"/>
      <c r="K7" s="59" t="s">
        <v>48</v>
      </c>
      <c r="L7" s="60"/>
      <c r="M7" s="66" t="s">
        <v>1</v>
      </c>
      <c r="N7" s="63" t="s">
        <v>0</v>
      </c>
      <c r="O7" s="9"/>
      <c r="P7" s="10"/>
      <c r="Q7" s="10"/>
      <c r="R7" s="10"/>
      <c r="S7" s="10"/>
      <c r="T7" s="10"/>
      <c r="U7" s="10"/>
      <c r="V7" s="10"/>
      <c r="W7" s="10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</row>
    <row r="8" spans="1:39" ht="34.5" customHeight="1" x14ac:dyDescent="0.25">
      <c r="A8" s="55"/>
      <c r="B8" s="62"/>
      <c r="C8" s="55"/>
      <c r="D8" s="56"/>
      <c r="E8" s="56"/>
      <c r="F8" s="58"/>
      <c r="G8" s="55"/>
      <c r="H8" s="58"/>
      <c r="I8" s="8" t="s">
        <v>2</v>
      </c>
      <c r="J8" s="23" t="s">
        <v>3</v>
      </c>
      <c r="K8" s="24" t="s">
        <v>2</v>
      </c>
      <c r="L8" s="15" t="s">
        <v>4</v>
      </c>
      <c r="M8" s="67"/>
      <c r="N8" s="64"/>
      <c r="O8" s="9"/>
      <c r="P8" s="10"/>
      <c r="Q8" s="10"/>
      <c r="R8" s="10"/>
      <c r="S8" s="10"/>
      <c r="T8" s="10"/>
      <c r="U8" s="10"/>
      <c r="V8" s="10"/>
      <c r="W8" s="10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</row>
    <row r="9" spans="1:39" ht="16.5" x14ac:dyDescent="0.3">
      <c r="A9" s="68" t="s">
        <v>24</v>
      </c>
      <c r="B9" s="68" t="s">
        <v>15</v>
      </c>
      <c r="C9" s="69" t="s">
        <v>25</v>
      </c>
      <c r="D9" s="70" t="s">
        <v>21</v>
      </c>
      <c r="E9" s="71"/>
      <c r="F9" s="72">
        <v>1</v>
      </c>
      <c r="G9" s="72">
        <v>2</v>
      </c>
      <c r="H9" s="72">
        <v>5</v>
      </c>
      <c r="I9" s="72">
        <v>22</v>
      </c>
      <c r="J9" s="72"/>
      <c r="K9" s="73"/>
      <c r="L9" s="74">
        <v>20</v>
      </c>
      <c r="M9" s="47">
        <f t="shared" ref="M9:M12" si="0">SUM(F9:L9)</f>
        <v>50</v>
      </c>
      <c r="N9" s="41" t="s">
        <v>54</v>
      </c>
      <c r="O9" s="10"/>
      <c r="P9" s="10"/>
      <c r="Q9" s="10"/>
      <c r="R9" s="10"/>
      <c r="S9" s="10"/>
      <c r="T9" s="10"/>
      <c r="U9" s="10"/>
      <c r="V9" s="10"/>
      <c r="W9" s="10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</row>
    <row r="10" spans="1:39" ht="16.5" x14ac:dyDescent="0.3">
      <c r="A10" s="68" t="s">
        <v>26</v>
      </c>
      <c r="B10" s="68" t="s">
        <v>15</v>
      </c>
      <c r="C10" s="69" t="s">
        <v>23</v>
      </c>
      <c r="D10" s="70" t="s">
        <v>17</v>
      </c>
      <c r="E10" s="71"/>
      <c r="F10" s="72"/>
      <c r="G10" s="72"/>
      <c r="H10" s="72">
        <v>5</v>
      </c>
      <c r="I10" s="72">
        <v>11</v>
      </c>
      <c r="J10" s="72"/>
      <c r="K10" s="73"/>
      <c r="L10" s="74">
        <v>23</v>
      </c>
      <c r="M10" s="47">
        <f t="shared" si="0"/>
        <v>39</v>
      </c>
      <c r="N10" s="41" t="s">
        <v>55</v>
      </c>
      <c r="O10" s="10"/>
      <c r="P10" s="10"/>
      <c r="Q10" s="10"/>
      <c r="R10" s="10"/>
      <c r="S10" s="10"/>
      <c r="T10" s="10"/>
      <c r="U10" s="10"/>
      <c r="V10" s="10"/>
      <c r="W10" s="10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</row>
    <row r="11" spans="1:39" ht="16.5" x14ac:dyDescent="0.3">
      <c r="A11" s="68" t="s">
        <v>27</v>
      </c>
      <c r="B11" s="68" t="s">
        <v>15</v>
      </c>
      <c r="C11" s="69" t="s">
        <v>11</v>
      </c>
      <c r="D11" s="70" t="s">
        <v>28</v>
      </c>
      <c r="E11" s="71"/>
      <c r="F11" s="72"/>
      <c r="G11" s="72"/>
      <c r="H11" s="72"/>
      <c r="I11" s="72">
        <v>19.5</v>
      </c>
      <c r="J11" s="72"/>
      <c r="K11" s="73">
        <v>30.5</v>
      </c>
      <c r="L11" s="74"/>
      <c r="M11" s="47">
        <f t="shared" si="0"/>
        <v>50</v>
      </c>
      <c r="N11" s="41" t="s">
        <v>54</v>
      </c>
      <c r="O11" s="10"/>
      <c r="P11" s="10"/>
      <c r="Q11" s="10"/>
      <c r="R11" s="10"/>
      <c r="S11" s="10"/>
      <c r="T11" s="10"/>
      <c r="U11" s="10"/>
      <c r="V11" s="10"/>
      <c r="W11" s="10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</row>
    <row r="12" spans="1:39" ht="16.5" x14ac:dyDescent="0.3">
      <c r="A12" s="68" t="s">
        <v>29</v>
      </c>
      <c r="B12" s="68" t="s">
        <v>15</v>
      </c>
      <c r="C12" s="69" t="s">
        <v>31</v>
      </c>
      <c r="D12" s="70" t="s">
        <v>30</v>
      </c>
      <c r="E12" s="71"/>
      <c r="F12" s="72">
        <v>1</v>
      </c>
      <c r="G12" s="72">
        <v>3</v>
      </c>
      <c r="H12" s="72">
        <v>5</v>
      </c>
      <c r="I12" s="72">
        <v>19</v>
      </c>
      <c r="J12" s="72"/>
      <c r="K12" s="73"/>
      <c r="L12" s="74">
        <v>10</v>
      </c>
      <c r="M12" s="47">
        <f t="shared" si="0"/>
        <v>38</v>
      </c>
      <c r="N12" s="41" t="s">
        <v>55</v>
      </c>
      <c r="O12" s="10"/>
      <c r="P12" s="10"/>
      <c r="Q12" s="10"/>
      <c r="R12" s="10"/>
      <c r="S12" s="10"/>
      <c r="T12" s="10"/>
      <c r="U12" s="10"/>
      <c r="V12" s="10"/>
      <c r="W12" s="10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</row>
    <row r="13" spans="1:39" ht="16.5" x14ac:dyDescent="0.3">
      <c r="A13" s="68" t="s">
        <v>57</v>
      </c>
      <c r="B13" s="68" t="s">
        <v>15</v>
      </c>
      <c r="C13" s="69" t="s">
        <v>13</v>
      </c>
      <c r="D13" s="70" t="s">
        <v>33</v>
      </c>
      <c r="E13" s="71"/>
      <c r="F13" s="72">
        <v>3</v>
      </c>
      <c r="G13" s="72">
        <v>3</v>
      </c>
      <c r="H13" s="72">
        <v>5</v>
      </c>
      <c r="I13" s="72">
        <v>12</v>
      </c>
      <c r="J13" s="72"/>
      <c r="K13" s="73" t="s">
        <v>51</v>
      </c>
      <c r="L13" s="74">
        <v>15</v>
      </c>
      <c r="M13" s="47">
        <f t="shared" ref="M13:M15" si="1">SUM(F13:L13)</f>
        <v>38</v>
      </c>
      <c r="N13" s="41" t="s">
        <v>55</v>
      </c>
      <c r="O13" s="10"/>
      <c r="P13" s="10"/>
      <c r="Q13" s="10"/>
      <c r="R13" s="10"/>
      <c r="S13" s="10"/>
      <c r="T13" s="10"/>
      <c r="U13" s="10"/>
      <c r="V13" s="10"/>
      <c r="W13" s="10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</row>
    <row r="14" spans="1:39" ht="16.5" x14ac:dyDescent="0.3">
      <c r="A14" s="68" t="s">
        <v>32</v>
      </c>
      <c r="B14" s="68" t="s">
        <v>15</v>
      </c>
      <c r="C14" s="69" t="s">
        <v>22</v>
      </c>
      <c r="D14" s="70" t="s">
        <v>34</v>
      </c>
      <c r="E14" s="71"/>
      <c r="F14" s="72">
        <v>1</v>
      </c>
      <c r="G14" s="72"/>
      <c r="H14" s="72">
        <v>5</v>
      </c>
      <c r="I14" s="72" t="s">
        <v>52</v>
      </c>
      <c r="J14" s="72">
        <v>10</v>
      </c>
      <c r="K14" s="73"/>
      <c r="L14" s="74">
        <v>7</v>
      </c>
      <c r="M14" s="47">
        <f t="shared" si="1"/>
        <v>23</v>
      </c>
      <c r="N14" s="41" t="s">
        <v>55</v>
      </c>
      <c r="O14" s="10"/>
      <c r="P14" s="10"/>
      <c r="Q14" s="10"/>
      <c r="R14" s="10"/>
      <c r="S14" s="10"/>
      <c r="T14" s="10"/>
      <c r="U14" s="10"/>
      <c r="V14" s="10"/>
      <c r="W14" s="10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</row>
    <row r="15" spans="1:39" ht="16.5" x14ac:dyDescent="0.3">
      <c r="A15" s="68" t="s">
        <v>39</v>
      </c>
      <c r="B15" s="68" t="s">
        <v>15</v>
      </c>
      <c r="C15" s="69" t="s">
        <v>40</v>
      </c>
      <c r="D15" s="70" t="s">
        <v>41</v>
      </c>
      <c r="E15" s="71"/>
      <c r="F15" s="72"/>
      <c r="G15" s="72"/>
      <c r="H15" s="72"/>
      <c r="I15" s="72">
        <v>27</v>
      </c>
      <c r="J15" s="72"/>
      <c r="K15" s="73">
        <v>47</v>
      </c>
      <c r="L15" s="72"/>
      <c r="M15" s="47">
        <f t="shared" si="1"/>
        <v>74</v>
      </c>
      <c r="N15" s="41" t="s">
        <v>53</v>
      </c>
      <c r="O15" s="10"/>
      <c r="P15" s="10"/>
      <c r="Q15" s="10"/>
      <c r="R15" s="10"/>
      <c r="S15" s="10"/>
      <c r="T15" s="10"/>
      <c r="U15" s="10"/>
      <c r="V15" s="10"/>
      <c r="W15" s="10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</row>
    <row r="16" spans="1:39" ht="16.5" x14ac:dyDescent="0.3">
      <c r="A16" s="68" t="s">
        <v>42</v>
      </c>
      <c r="B16" s="68" t="s">
        <v>15</v>
      </c>
      <c r="C16" s="69" t="s">
        <v>10</v>
      </c>
      <c r="D16" s="70" t="s">
        <v>16</v>
      </c>
      <c r="E16" s="71"/>
      <c r="F16" s="72">
        <v>2</v>
      </c>
      <c r="G16" s="72">
        <v>2</v>
      </c>
      <c r="H16" s="72">
        <v>5</v>
      </c>
      <c r="I16" s="72">
        <v>27</v>
      </c>
      <c r="J16" s="72"/>
      <c r="K16" s="73">
        <v>25</v>
      </c>
      <c r="L16" s="72"/>
      <c r="M16" s="47">
        <f t="shared" ref="M16:M19" si="2">SUM(F16:L16)</f>
        <v>61</v>
      </c>
      <c r="N16" s="41" t="s">
        <v>56</v>
      </c>
      <c r="O16" s="10"/>
      <c r="P16" s="10"/>
      <c r="Q16" s="10"/>
      <c r="R16" s="10"/>
      <c r="S16" s="10"/>
      <c r="T16" s="10"/>
      <c r="U16" s="10"/>
      <c r="V16" s="10"/>
      <c r="W16" s="10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</row>
    <row r="17" spans="1:39" ht="16.5" x14ac:dyDescent="0.3">
      <c r="A17" s="68" t="s">
        <v>43</v>
      </c>
      <c r="B17" s="68" t="s">
        <v>15</v>
      </c>
      <c r="C17" s="69" t="s">
        <v>44</v>
      </c>
      <c r="D17" s="70" t="s">
        <v>45</v>
      </c>
      <c r="E17" s="71"/>
      <c r="F17" s="72">
        <v>2.5</v>
      </c>
      <c r="G17" s="72">
        <v>2</v>
      </c>
      <c r="H17" s="72">
        <v>5</v>
      </c>
      <c r="I17" s="72">
        <v>5</v>
      </c>
      <c r="J17" s="72"/>
      <c r="K17" s="73">
        <v>7</v>
      </c>
      <c r="L17" s="72"/>
      <c r="M17" s="47">
        <f t="shared" si="2"/>
        <v>21.5</v>
      </c>
      <c r="N17" s="41" t="s">
        <v>55</v>
      </c>
      <c r="O17" s="10"/>
      <c r="P17" s="10"/>
      <c r="Q17" s="10"/>
      <c r="R17" s="10"/>
      <c r="S17" s="10"/>
      <c r="T17" s="10"/>
      <c r="U17" s="10"/>
      <c r="V17" s="10"/>
      <c r="W17" s="10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</row>
    <row r="18" spans="1:39" ht="16.5" x14ac:dyDescent="0.3">
      <c r="A18" s="68" t="s">
        <v>37</v>
      </c>
      <c r="B18" s="68" t="s">
        <v>15</v>
      </c>
      <c r="C18" s="69" t="s">
        <v>12</v>
      </c>
      <c r="D18" s="70" t="s">
        <v>38</v>
      </c>
      <c r="E18" s="71"/>
      <c r="F18" s="72">
        <v>1</v>
      </c>
      <c r="G18" s="72"/>
      <c r="H18" s="72">
        <v>5</v>
      </c>
      <c r="I18" s="72">
        <v>28</v>
      </c>
      <c r="J18" s="72"/>
      <c r="K18" s="73"/>
      <c r="L18" s="72">
        <v>16</v>
      </c>
      <c r="M18" s="47">
        <f t="shared" si="2"/>
        <v>50</v>
      </c>
      <c r="N18" s="41" t="s">
        <v>54</v>
      </c>
      <c r="O18" s="10"/>
      <c r="P18" s="10"/>
      <c r="Q18" s="10"/>
      <c r="R18" s="10"/>
      <c r="S18" s="10"/>
      <c r="T18" s="10"/>
      <c r="U18" s="10"/>
      <c r="V18" s="10"/>
      <c r="W18" s="10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</row>
    <row r="19" spans="1:39" ht="16.5" x14ac:dyDescent="0.3">
      <c r="A19" s="68" t="s">
        <v>35</v>
      </c>
      <c r="B19" s="68" t="s">
        <v>15</v>
      </c>
      <c r="C19" s="69" t="s">
        <v>9</v>
      </c>
      <c r="D19" s="70" t="s">
        <v>36</v>
      </c>
      <c r="E19" s="71"/>
      <c r="F19" s="72">
        <v>1</v>
      </c>
      <c r="G19" s="72">
        <v>3</v>
      </c>
      <c r="H19" s="72"/>
      <c r="I19" s="72">
        <v>22.5</v>
      </c>
      <c r="J19" s="72"/>
      <c r="K19" s="73"/>
      <c r="L19" s="74">
        <v>10</v>
      </c>
      <c r="M19" s="47">
        <f t="shared" si="2"/>
        <v>36.5</v>
      </c>
      <c r="N19" s="41" t="s">
        <v>55</v>
      </c>
      <c r="O19" s="75"/>
      <c r="P19" s="10"/>
      <c r="Q19" s="10"/>
      <c r="R19" s="10"/>
      <c r="S19" s="10"/>
      <c r="T19" s="10"/>
      <c r="U19" s="10"/>
      <c r="V19" s="10"/>
      <c r="W19" s="10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</row>
    <row r="20" spans="1:39" ht="16.5" x14ac:dyDescent="0.3">
      <c r="A20" s="6"/>
      <c r="B20" s="6" t="s">
        <v>15</v>
      </c>
      <c r="C20" s="19"/>
      <c r="D20" s="22"/>
      <c r="E20" s="7"/>
      <c r="F20" s="5"/>
      <c r="G20" s="29"/>
      <c r="H20" s="29"/>
      <c r="I20" s="5"/>
      <c r="J20" s="5"/>
      <c r="K20" s="26"/>
      <c r="L20" s="5"/>
      <c r="M20" s="46">
        <f>SUM(F20:G20:I20:I20:J20:K20:L20)</f>
        <v>0</v>
      </c>
      <c r="N20" s="16" t="str">
        <f>LOOKUP(M20,{0,1,50,60,70,80,90},{" ","","E","D","C","B","A"})</f>
        <v xml:space="preserve"> </v>
      </c>
      <c r="O20" s="10"/>
      <c r="P20" s="10"/>
      <c r="Q20" s="10"/>
      <c r="R20" s="10"/>
      <c r="S20" s="10"/>
      <c r="T20" s="10"/>
      <c r="U20" s="10"/>
      <c r="V20" s="10"/>
      <c r="W20" s="10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</row>
    <row r="21" spans="1:39" ht="16.5" x14ac:dyDescent="0.3">
      <c r="A21" s="6"/>
      <c r="B21" s="6" t="s">
        <v>15</v>
      </c>
      <c r="C21" s="19"/>
      <c r="D21" s="22"/>
      <c r="E21" s="7"/>
      <c r="F21" s="5"/>
      <c r="G21" s="29"/>
      <c r="H21" s="29"/>
      <c r="I21" s="5"/>
      <c r="J21" s="5"/>
      <c r="K21" s="26"/>
      <c r="L21" s="5"/>
      <c r="M21" s="46">
        <f>SUM(F21:G21:I21:I21:J21:K21:L21)</f>
        <v>0</v>
      </c>
      <c r="N21" s="16" t="str">
        <f>LOOKUP(M21,{0,1,50,60,70,80,90},{" ","","E","D","C","B","A"})</f>
        <v xml:space="preserve"> </v>
      </c>
      <c r="O21" s="10"/>
      <c r="P21" s="10"/>
      <c r="Q21" s="10"/>
      <c r="R21" s="10"/>
      <c r="S21" s="10"/>
      <c r="T21" s="10"/>
      <c r="U21" s="10"/>
      <c r="V21" s="10"/>
      <c r="W21" s="10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</row>
    <row r="22" spans="1:39" ht="16.5" x14ac:dyDescent="0.3">
      <c r="A22" s="6"/>
      <c r="B22" s="6" t="s">
        <v>15</v>
      </c>
      <c r="C22" s="19"/>
      <c r="D22" s="22"/>
      <c r="E22" s="7"/>
      <c r="F22" s="5"/>
      <c r="G22" s="29"/>
      <c r="H22" s="29"/>
      <c r="I22" s="5"/>
      <c r="J22" s="5"/>
      <c r="K22" s="26"/>
      <c r="L22" s="5"/>
      <c r="M22" s="46">
        <f>SUM(F22:G22:I22:I22:J22:K22:L22)</f>
        <v>0</v>
      </c>
      <c r="N22" s="16" t="str">
        <f>LOOKUP(M22,{0,1,50,60,70,80,90},{" ","","E","D","C","B","A"})</f>
        <v xml:space="preserve"> </v>
      </c>
      <c r="O22" s="10"/>
      <c r="P22" s="10"/>
      <c r="Q22" s="10"/>
      <c r="R22" s="10"/>
      <c r="S22" s="10"/>
      <c r="T22" s="10"/>
      <c r="U22" s="10"/>
      <c r="V22" s="10"/>
      <c r="W22" s="10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</row>
    <row r="23" spans="1:39" ht="16.5" x14ac:dyDescent="0.3">
      <c r="A23" s="6"/>
      <c r="B23" s="6"/>
      <c r="C23" s="19"/>
      <c r="D23" s="22"/>
      <c r="E23" s="7"/>
      <c r="F23" s="5"/>
      <c r="G23" s="29"/>
      <c r="H23" s="29"/>
      <c r="I23" s="5"/>
      <c r="J23" s="5"/>
      <c r="K23" s="32"/>
      <c r="L23" s="5"/>
      <c r="M23" s="46">
        <f>SUM(F23:G23:I23:I23:J23:K23:L23)</f>
        <v>0</v>
      </c>
      <c r="N23" s="16" t="str">
        <f>LOOKUP(M23,{0,1,50,60,70,80,90},{" ","","E","D","C","B","A"})</f>
        <v xml:space="preserve"> </v>
      </c>
      <c r="O23" s="10"/>
      <c r="P23" s="10"/>
      <c r="Q23" s="10"/>
      <c r="R23" s="10"/>
      <c r="S23" s="10"/>
      <c r="T23" s="10"/>
      <c r="U23" s="10"/>
      <c r="V23" s="10"/>
      <c r="W23" s="10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</row>
    <row r="24" spans="1:39" ht="16.5" x14ac:dyDescent="0.3">
      <c r="A24" s="6"/>
      <c r="B24" s="6"/>
      <c r="C24" s="19"/>
      <c r="D24" s="22"/>
      <c r="E24" s="7"/>
      <c r="F24" s="5"/>
      <c r="G24" s="29"/>
      <c r="H24" s="29"/>
      <c r="I24" s="5"/>
      <c r="J24" s="5"/>
      <c r="K24" s="32"/>
      <c r="L24" s="5"/>
      <c r="M24" s="46">
        <f>SUM(F24:G24:I24:I24:J24:K24:L24)</f>
        <v>0</v>
      </c>
      <c r="N24" s="16" t="str">
        <f>LOOKUP(M24,{0,1,50,60,70,80,90},{" ","","E","D","C","B","A"})</f>
        <v xml:space="preserve"> </v>
      </c>
      <c r="O24" s="10"/>
      <c r="P24" s="10"/>
      <c r="Q24" s="10"/>
      <c r="R24" s="10"/>
      <c r="S24" s="10"/>
      <c r="T24" s="10"/>
      <c r="U24" s="10"/>
      <c r="V24" s="10"/>
      <c r="W24" s="10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</row>
    <row r="25" spans="1:39" s="45" customFormat="1" ht="16.5" x14ac:dyDescent="0.3">
      <c r="A25" s="6"/>
      <c r="B25" s="6"/>
      <c r="C25" s="19"/>
      <c r="D25" s="22"/>
      <c r="E25" s="7"/>
      <c r="F25" s="5"/>
      <c r="G25" s="29"/>
      <c r="H25" s="29"/>
      <c r="I25" s="5"/>
      <c r="J25" s="5"/>
      <c r="K25" s="32"/>
      <c r="L25" s="5"/>
      <c r="M25" s="46">
        <f>SUM(F25:G25:I25:I25:J25:K25:L25)</f>
        <v>0</v>
      </c>
      <c r="N25" s="16" t="str">
        <f>LOOKUP(M25,{0,1,50,60,70,80,90},{" ","","E","D","C","B","A"})</f>
        <v xml:space="preserve"> </v>
      </c>
      <c r="O25" s="10"/>
      <c r="P25" s="10"/>
      <c r="Q25" s="10"/>
      <c r="R25" s="10"/>
      <c r="S25" s="10"/>
      <c r="T25" s="10"/>
      <c r="U25" s="10"/>
      <c r="V25" s="10"/>
      <c r="W25" s="44"/>
    </row>
    <row r="26" spans="1:39" ht="16.5" x14ac:dyDescent="0.3">
      <c r="A26" s="6"/>
      <c r="B26" s="6"/>
      <c r="C26" s="19"/>
      <c r="D26" s="22"/>
      <c r="E26" s="7"/>
      <c r="F26" s="5"/>
      <c r="G26" s="29"/>
      <c r="H26" s="29"/>
      <c r="I26" s="5"/>
      <c r="J26" s="5"/>
      <c r="K26" s="32"/>
      <c r="L26" s="5"/>
      <c r="M26" s="46">
        <f>SUM(F26:G26:I26:I26:J26:K26:L26)</f>
        <v>0</v>
      </c>
      <c r="N26" s="16" t="str">
        <f>LOOKUP(M26,{0,1,50,60,70,80,90},{" ","","E","D","C","B","A"})</f>
        <v xml:space="preserve"> </v>
      </c>
      <c r="O26" s="10"/>
      <c r="P26" s="10"/>
      <c r="Q26" s="10"/>
      <c r="R26" s="10"/>
      <c r="S26" s="10"/>
      <c r="T26" s="10"/>
      <c r="U26" s="10"/>
      <c r="V26" s="10"/>
      <c r="W26" s="10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</row>
    <row r="27" spans="1:39" s="43" customFormat="1" ht="16.5" x14ac:dyDescent="0.3">
      <c r="A27" s="6"/>
      <c r="B27" s="6"/>
      <c r="C27" s="19"/>
      <c r="D27" s="22"/>
      <c r="E27" s="7"/>
      <c r="F27" s="5"/>
      <c r="G27" s="29"/>
      <c r="H27" s="29"/>
      <c r="I27" s="5"/>
      <c r="J27" s="5"/>
      <c r="K27" s="32"/>
      <c r="L27" s="5"/>
      <c r="M27" s="46">
        <f>SUM(F27:G27:I27:I27:J27:K27:L27)</f>
        <v>0</v>
      </c>
      <c r="N27" s="16" t="str">
        <f>LOOKUP(M27,{0,1,50,60,70,80,90},{" ","","E","D","C","B","A"})</f>
        <v xml:space="preserve"> </v>
      </c>
      <c r="O27" s="10"/>
      <c r="P27" s="10"/>
      <c r="Q27" s="10"/>
      <c r="R27" s="10"/>
      <c r="S27" s="10"/>
      <c r="T27" s="10"/>
      <c r="U27" s="10"/>
      <c r="V27" s="10"/>
      <c r="W27" s="42"/>
    </row>
    <row r="28" spans="1:39" ht="16.5" x14ac:dyDescent="0.3">
      <c r="A28" s="6"/>
      <c r="B28" s="6"/>
      <c r="C28" s="19"/>
      <c r="D28" s="22"/>
      <c r="E28" s="7"/>
      <c r="F28" s="5"/>
      <c r="G28" s="29"/>
      <c r="H28" s="29"/>
      <c r="I28" s="5"/>
      <c r="J28" s="5"/>
      <c r="K28" s="32"/>
      <c r="L28" s="5"/>
      <c r="M28" s="46">
        <f>SUM(F28:G28:I28:I28:J28:K28:L28)</f>
        <v>0</v>
      </c>
      <c r="N28" s="16" t="str">
        <f>LOOKUP(M28,{0,1,50,60,70,80,90},{" ","","E","D","C","B","A"})</f>
        <v xml:space="preserve"> </v>
      </c>
      <c r="O28" s="10"/>
      <c r="P28" s="10"/>
      <c r="Q28" s="10"/>
      <c r="R28" s="10"/>
      <c r="S28" s="10"/>
      <c r="T28" s="10"/>
      <c r="U28" s="10"/>
      <c r="V28" s="10"/>
      <c r="W28" s="10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</row>
    <row r="29" spans="1:39" ht="16.5" x14ac:dyDescent="0.3">
      <c r="A29" s="6"/>
      <c r="B29" s="6"/>
      <c r="C29" s="19"/>
      <c r="D29" s="22"/>
      <c r="E29" s="7"/>
      <c r="F29" s="5"/>
      <c r="G29" s="29"/>
      <c r="H29" s="29"/>
      <c r="I29" s="5"/>
      <c r="J29" s="5"/>
      <c r="K29" s="32"/>
      <c r="L29" s="5"/>
      <c r="M29" s="46">
        <f>SUM(F29:G29:I29:I29:J29:K29:L29)</f>
        <v>0</v>
      </c>
      <c r="N29" s="16" t="str">
        <f>LOOKUP(M29,{0,1,50,60,70,80,90},{" ","","E","D","C","B","A"})</f>
        <v xml:space="preserve"> </v>
      </c>
      <c r="O29" s="10"/>
      <c r="P29" s="10"/>
      <c r="Q29" s="10"/>
      <c r="R29" s="10"/>
      <c r="S29" s="10"/>
      <c r="T29" s="10"/>
      <c r="U29" s="10"/>
      <c r="V29" s="10"/>
      <c r="W29" s="10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</row>
    <row r="30" spans="1:39" ht="16.5" x14ac:dyDescent="0.3">
      <c r="A30" s="6"/>
      <c r="B30" s="6"/>
      <c r="C30" s="19"/>
      <c r="D30" s="22"/>
      <c r="E30" s="7"/>
      <c r="F30" s="5"/>
      <c r="G30" s="29"/>
      <c r="H30" s="29"/>
      <c r="I30" s="5"/>
      <c r="J30" s="5"/>
      <c r="K30" s="32"/>
      <c r="L30" s="5"/>
      <c r="M30" s="46">
        <f>SUM(F30:G30:I30:I30:J30:K30:L30)</f>
        <v>0</v>
      </c>
      <c r="N30" s="16" t="str">
        <f>LOOKUP(M30,{0,1,50,60,70,80,90},{" ","","E","D","C","B","A"})</f>
        <v xml:space="preserve"> </v>
      </c>
      <c r="O30" s="10"/>
      <c r="P30" s="10"/>
      <c r="Q30" s="10"/>
      <c r="R30" s="10"/>
      <c r="S30" s="10"/>
      <c r="T30" s="10"/>
      <c r="U30" s="10"/>
      <c r="V30" s="10"/>
      <c r="W30" s="10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</row>
    <row r="31" spans="1:39" ht="16.5" x14ac:dyDescent="0.3">
      <c r="A31" s="6"/>
      <c r="B31" s="6"/>
      <c r="C31" s="19"/>
      <c r="D31" s="22"/>
      <c r="E31" s="7"/>
      <c r="F31" s="5"/>
      <c r="G31" s="29"/>
      <c r="H31" s="29"/>
      <c r="I31" s="5"/>
      <c r="J31" s="5"/>
      <c r="K31" s="32"/>
      <c r="L31" s="5"/>
      <c r="M31" s="39">
        <f>SUM(F31:G31:I31:I31:J31:K31:L31)</f>
        <v>0</v>
      </c>
      <c r="N31" s="16" t="str">
        <f>LOOKUP(M31,{0,1,50,60,70,80,90},{" ","","E","D","C","B","A"})</f>
        <v xml:space="preserve"> </v>
      </c>
      <c r="O31" s="10"/>
      <c r="P31" s="10"/>
      <c r="Q31" s="10"/>
      <c r="R31" s="10"/>
      <c r="S31" s="10"/>
      <c r="T31" s="10"/>
      <c r="U31" s="10"/>
      <c r="V31" s="10"/>
      <c r="W31" s="10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</row>
    <row r="32" spans="1:39" ht="16.5" x14ac:dyDescent="0.3">
      <c r="A32" s="6"/>
      <c r="B32" s="6"/>
      <c r="C32" s="19"/>
      <c r="D32" s="22"/>
      <c r="E32" s="7"/>
      <c r="F32" s="5"/>
      <c r="G32" s="29"/>
      <c r="H32" s="29"/>
      <c r="I32" s="5"/>
      <c r="J32" s="5"/>
      <c r="K32" s="32"/>
      <c r="L32" s="5"/>
      <c r="M32" s="39">
        <f>SUM(F32:G32:I32:I32:J32:K32:L32)</f>
        <v>0</v>
      </c>
      <c r="N32" s="16" t="str">
        <f>LOOKUP(M32,{0,1,50,60,70,80,90},{" ","","E","D","C","B","A"})</f>
        <v xml:space="preserve"> </v>
      </c>
      <c r="O32" s="10"/>
      <c r="P32" s="10"/>
      <c r="Q32" s="10"/>
      <c r="R32" s="10"/>
      <c r="S32" s="10"/>
      <c r="T32" s="10"/>
      <c r="U32" s="10"/>
      <c r="V32" s="10"/>
      <c r="W32" s="10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</row>
    <row r="33" spans="1:39" ht="16.5" x14ac:dyDescent="0.3">
      <c r="A33" s="6"/>
      <c r="B33" s="6"/>
      <c r="C33" s="19"/>
      <c r="D33" s="22"/>
      <c r="E33" s="7"/>
      <c r="F33" s="5"/>
      <c r="G33" s="29"/>
      <c r="H33" s="29"/>
      <c r="I33" s="5"/>
      <c r="J33" s="5"/>
      <c r="K33" s="32"/>
      <c r="L33" s="5"/>
      <c r="M33" s="39">
        <f>SUM(F33:G33:I33:I33:J33:K33:L33)</f>
        <v>0</v>
      </c>
      <c r="N33" s="16" t="str">
        <f>LOOKUP(M33,{0,1,50,60,70,80,90},{" ","","E","D","C","B","A"})</f>
        <v xml:space="preserve"> </v>
      </c>
      <c r="O33" s="10"/>
      <c r="P33" s="10"/>
      <c r="Q33" s="10"/>
      <c r="R33" s="10"/>
      <c r="S33" s="10"/>
      <c r="T33" s="10"/>
      <c r="U33" s="10"/>
      <c r="V33" s="10"/>
      <c r="W33" s="10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</row>
    <row r="34" spans="1:39" ht="16.5" x14ac:dyDescent="0.3">
      <c r="A34" s="6"/>
      <c r="B34" s="6"/>
      <c r="C34" s="19"/>
      <c r="D34" s="22"/>
      <c r="E34" s="7"/>
      <c r="F34" s="5"/>
      <c r="G34" s="29"/>
      <c r="H34" s="29"/>
      <c r="I34" s="5"/>
      <c r="J34" s="5"/>
      <c r="K34" s="32"/>
      <c r="L34" s="5"/>
      <c r="M34" s="39">
        <f>SUM(F34:G34:I34:I34:J34:K34:L34)</f>
        <v>0</v>
      </c>
      <c r="N34" s="16" t="str">
        <f>LOOKUP(M34,{0,1,50,60,70,80,90},{" ","","E","D","C","B","A"})</f>
        <v xml:space="preserve"> </v>
      </c>
      <c r="O34" s="10"/>
      <c r="P34" s="10"/>
      <c r="Q34" s="10"/>
      <c r="R34" s="10"/>
      <c r="S34" s="10"/>
      <c r="T34" s="10"/>
      <c r="U34" s="10"/>
      <c r="V34" s="10"/>
      <c r="W34" s="10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</row>
    <row r="35" spans="1:39" ht="16.5" x14ac:dyDescent="0.3">
      <c r="A35" s="6"/>
      <c r="B35" s="6"/>
      <c r="C35" s="19"/>
      <c r="D35" s="22"/>
      <c r="E35" s="7"/>
      <c r="F35" s="5"/>
      <c r="G35" s="29"/>
      <c r="H35" s="29"/>
      <c r="I35" s="5"/>
      <c r="J35" s="5"/>
      <c r="K35" s="32"/>
      <c r="L35" s="5"/>
      <c r="M35" s="39">
        <f>SUM(F35:G35:I35:I35:J35:K35:L35)</f>
        <v>0</v>
      </c>
      <c r="N35" s="16" t="str">
        <f>LOOKUP(M35,{0,1,50,60,70,80,90},{" ","","E","D","C","B","A"})</f>
        <v xml:space="preserve"> </v>
      </c>
      <c r="O35" s="10"/>
      <c r="P35" s="10"/>
      <c r="Q35" s="10"/>
      <c r="R35" s="10"/>
      <c r="S35" s="10"/>
      <c r="T35" s="10"/>
      <c r="U35" s="10"/>
      <c r="V35" s="10"/>
      <c r="W35" s="10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</row>
    <row r="36" spans="1:39" ht="16.5" x14ac:dyDescent="0.3">
      <c r="A36" s="6"/>
      <c r="B36" s="6"/>
      <c r="C36" s="19"/>
      <c r="D36" s="22"/>
      <c r="E36" s="7"/>
      <c r="F36" s="5"/>
      <c r="G36" s="29"/>
      <c r="H36" s="29"/>
      <c r="I36" s="5"/>
      <c r="J36" s="5"/>
      <c r="K36" s="32"/>
      <c r="L36" s="5"/>
      <c r="M36" s="39">
        <f>SUM(F36:G36:I36:I36:J36:K36:L36)</f>
        <v>0</v>
      </c>
      <c r="N36" s="16" t="str">
        <f>LOOKUP(M36,{0,1,50,60,70,80,90},{" ","","E","D","C","B","A"})</f>
        <v xml:space="preserve"> </v>
      </c>
      <c r="O36" s="10"/>
      <c r="P36" s="10"/>
      <c r="Q36" s="10"/>
      <c r="R36" s="10"/>
      <c r="S36" s="10"/>
      <c r="T36" s="10"/>
      <c r="U36" s="10"/>
      <c r="V36" s="10"/>
      <c r="W36" s="10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</row>
    <row r="37" spans="1:39" ht="16.5" x14ac:dyDescent="0.3">
      <c r="A37" s="6"/>
      <c r="B37" s="6"/>
      <c r="C37" s="19"/>
      <c r="D37" s="22"/>
      <c r="E37" s="7"/>
      <c r="F37" s="5"/>
      <c r="G37" s="29"/>
      <c r="H37" s="29"/>
      <c r="I37" s="5"/>
      <c r="J37" s="5"/>
      <c r="K37" s="32"/>
      <c r="L37" s="5"/>
      <c r="M37" s="39">
        <f>SUM(F37:G37:I37:I37:J37:K37:L37)</f>
        <v>0</v>
      </c>
      <c r="N37" s="16" t="str">
        <f>LOOKUP(M37,{0,1,50,60,70,80,90},{" ","","E","D","C","B","A"})</f>
        <v xml:space="preserve"> </v>
      </c>
      <c r="O37" s="10"/>
      <c r="P37" s="10"/>
      <c r="Q37" s="10"/>
      <c r="R37" s="10"/>
      <c r="S37" s="10"/>
      <c r="T37" s="10"/>
      <c r="U37" s="10"/>
      <c r="V37" s="10"/>
      <c r="W37" s="10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</row>
    <row r="38" spans="1:39" ht="16.5" x14ac:dyDescent="0.3">
      <c r="A38" s="6"/>
      <c r="B38" s="6"/>
      <c r="C38" s="19"/>
      <c r="D38" s="22"/>
      <c r="E38" s="7"/>
      <c r="F38" s="5"/>
      <c r="G38" s="29"/>
      <c r="H38" s="29"/>
      <c r="I38" s="5"/>
      <c r="J38" s="5"/>
      <c r="K38" s="32"/>
      <c r="L38" s="5"/>
      <c r="M38" s="39">
        <f>SUM(F38:G38:I38:I38:J38:K38:L38)</f>
        <v>0</v>
      </c>
      <c r="N38" s="16" t="str">
        <f>LOOKUP(M38,{0,1,50,60,70,80,90},{" ","","E","D","C","B","A"})</f>
        <v xml:space="preserve"> </v>
      </c>
      <c r="O38" s="10"/>
      <c r="P38" s="10"/>
      <c r="Q38" s="10"/>
      <c r="R38" s="10"/>
      <c r="S38" s="10"/>
      <c r="T38" s="10"/>
      <c r="U38" s="10"/>
      <c r="V38" s="10"/>
      <c r="W38" s="10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</row>
    <row r="39" spans="1:39" ht="16.5" x14ac:dyDescent="0.3">
      <c r="A39" s="6"/>
      <c r="B39" s="6"/>
      <c r="C39" s="19"/>
      <c r="D39" s="22"/>
      <c r="E39" s="7"/>
      <c r="F39" s="5"/>
      <c r="G39" s="29"/>
      <c r="H39" s="29"/>
      <c r="I39" s="5"/>
      <c r="J39" s="5"/>
      <c r="K39" s="32"/>
      <c r="L39" s="5"/>
      <c r="M39" s="39">
        <f>SUM(F39:G39:I39:I39:J39:K39:L39)</f>
        <v>0</v>
      </c>
      <c r="N39" s="16" t="str">
        <f>LOOKUP(M39,{0,1,50,60,70,80,90},{" ","","E","D","C","B","A"})</f>
        <v xml:space="preserve"> </v>
      </c>
      <c r="O39" s="10"/>
      <c r="P39" s="10"/>
      <c r="Q39" s="10"/>
      <c r="R39" s="10"/>
      <c r="S39" s="10"/>
      <c r="T39" s="10"/>
      <c r="U39" s="10"/>
      <c r="V39" s="10"/>
      <c r="W39" s="10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</row>
    <row r="40" spans="1:39" ht="16.5" x14ac:dyDescent="0.3">
      <c r="A40" s="6"/>
      <c r="B40" s="6"/>
      <c r="C40" s="19"/>
      <c r="D40" s="22"/>
      <c r="E40" s="7"/>
      <c r="F40" s="5"/>
      <c r="G40" s="29"/>
      <c r="H40" s="29"/>
      <c r="I40" s="5"/>
      <c r="J40" s="5"/>
      <c r="K40" s="32"/>
      <c r="L40" s="5"/>
      <c r="M40" s="39">
        <f>SUM(F40:G40:I40:I40:J40:K40:L40)</f>
        <v>0</v>
      </c>
      <c r="N40" s="16" t="str">
        <f>LOOKUP(M40,{0,1,50,60,70,80,90},{" ","","E","D","C","B","A"})</f>
        <v xml:space="preserve"> </v>
      </c>
      <c r="O40" s="10"/>
      <c r="P40" s="10"/>
      <c r="Q40" s="10"/>
      <c r="R40" s="10"/>
      <c r="S40" s="10"/>
      <c r="T40" s="10"/>
      <c r="U40" s="10"/>
      <c r="V40" s="10"/>
      <c r="W40" s="10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</row>
    <row r="41" spans="1:39" ht="16.5" x14ac:dyDescent="0.3">
      <c r="A41" s="6"/>
      <c r="B41" s="6"/>
      <c r="C41" s="19"/>
      <c r="D41" s="22"/>
      <c r="E41" s="7"/>
      <c r="F41" s="5"/>
      <c r="G41" s="29"/>
      <c r="H41" s="29"/>
      <c r="I41" s="5"/>
      <c r="J41" s="5"/>
      <c r="K41" s="32"/>
      <c r="L41" s="5"/>
      <c r="M41" s="39">
        <f>SUM(F41:G41:I41:I41:J41:K41:L41)</f>
        <v>0</v>
      </c>
      <c r="N41" s="16" t="str">
        <f>LOOKUP(M41,{0,1,50,60,70,80,90},{" ","","E","D","C","B","A"})</f>
        <v xml:space="preserve"> </v>
      </c>
      <c r="O41" s="10"/>
      <c r="P41" s="10"/>
      <c r="Q41" s="10"/>
      <c r="R41" s="10"/>
      <c r="S41" s="10"/>
      <c r="T41" s="10"/>
      <c r="U41" s="10"/>
      <c r="V41" s="10"/>
      <c r="W41" s="10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</row>
    <row r="42" spans="1:39" ht="16.5" x14ac:dyDescent="0.3">
      <c r="A42" s="6"/>
      <c r="B42" s="6"/>
      <c r="C42" s="19"/>
      <c r="D42" s="22"/>
      <c r="E42" s="7"/>
      <c r="F42" s="5"/>
      <c r="G42" s="29"/>
      <c r="H42" s="29"/>
      <c r="I42" s="5"/>
      <c r="J42" s="5"/>
      <c r="K42" s="32"/>
      <c r="L42" s="5"/>
      <c r="M42" s="39">
        <f>SUM(F42:G42:I42:I42:J42:K42:L42)</f>
        <v>0</v>
      </c>
      <c r="N42" s="16" t="str">
        <f>LOOKUP(M42,{0,1,50,60,70,80,90},{" ","","E","D","C","B","A"})</f>
        <v xml:space="preserve"> </v>
      </c>
      <c r="O42" s="10"/>
      <c r="P42" s="10"/>
      <c r="Q42" s="10"/>
      <c r="R42" s="10"/>
      <c r="S42" s="10"/>
      <c r="T42" s="10"/>
      <c r="U42" s="10"/>
      <c r="V42" s="10"/>
      <c r="W42" s="10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</row>
    <row r="43" spans="1:39" ht="16.5" x14ac:dyDescent="0.3">
      <c r="A43" s="6"/>
      <c r="B43" s="6"/>
      <c r="C43" s="19"/>
      <c r="D43" s="22"/>
      <c r="E43" s="7"/>
      <c r="F43" s="5"/>
      <c r="G43" s="29"/>
      <c r="H43" s="29"/>
      <c r="I43" s="5"/>
      <c r="J43" s="5"/>
      <c r="K43" s="32"/>
      <c r="L43" s="5"/>
      <c r="M43" s="39">
        <f>SUM(F43:G43:I43:I43:J43:K43:L43)</f>
        <v>0</v>
      </c>
      <c r="N43" s="16" t="str">
        <f>LOOKUP(M43,{0,1,50,60,70,80,90},{" ","","E","D","C","B","A"})</f>
        <v xml:space="preserve"> </v>
      </c>
      <c r="O43" s="10"/>
      <c r="P43" s="10"/>
      <c r="Q43" s="10"/>
      <c r="R43" s="10"/>
      <c r="S43" s="10"/>
      <c r="T43" s="10"/>
      <c r="U43" s="10"/>
      <c r="V43" s="10"/>
      <c r="W43" s="10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</row>
    <row r="44" spans="1:39" ht="16.5" x14ac:dyDescent="0.3">
      <c r="A44" s="6"/>
      <c r="B44" s="6"/>
      <c r="C44" s="19"/>
      <c r="D44" s="22"/>
      <c r="E44" s="7"/>
      <c r="F44" s="5"/>
      <c r="G44" s="29"/>
      <c r="H44" s="29"/>
      <c r="I44" s="5"/>
      <c r="J44" s="5"/>
      <c r="K44" s="32"/>
      <c r="L44" s="5"/>
      <c r="M44" s="39">
        <f>SUM(F44:G44:I44:I44:J44:K44:L44)</f>
        <v>0</v>
      </c>
      <c r="N44" s="16" t="str">
        <f>LOOKUP(M44,{0,1,50,60,70,80,90},{" ","","E","D","C","B","A"})</f>
        <v xml:space="preserve"> </v>
      </c>
      <c r="O44" s="10"/>
      <c r="P44" s="10"/>
      <c r="Q44" s="10"/>
      <c r="R44" s="10"/>
      <c r="S44" s="10"/>
      <c r="T44" s="10"/>
      <c r="U44" s="10"/>
      <c r="V44" s="10"/>
      <c r="W44" s="10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</row>
    <row r="45" spans="1:39" ht="16.5" x14ac:dyDescent="0.3">
      <c r="A45" s="6"/>
      <c r="B45" s="6"/>
      <c r="C45" s="19"/>
      <c r="D45" s="22"/>
      <c r="E45" s="7"/>
      <c r="F45" s="5"/>
      <c r="G45" s="29"/>
      <c r="H45" s="29"/>
      <c r="I45" s="5"/>
      <c r="J45" s="5"/>
      <c r="K45" s="32"/>
      <c r="L45" s="5"/>
      <c r="M45" s="39">
        <f>SUM(F45:G45:I45:I45:J45:K45:L45)</f>
        <v>0</v>
      </c>
      <c r="N45" s="16" t="str">
        <f>LOOKUP(M45,{0,1,50,60,70,80,90},{" ","","E","D","C","B","A"})</f>
        <v xml:space="preserve"> </v>
      </c>
      <c r="O45" s="10"/>
      <c r="P45" s="10"/>
      <c r="Q45" s="10"/>
      <c r="R45" s="10"/>
      <c r="S45" s="10"/>
      <c r="T45" s="10"/>
      <c r="U45" s="10"/>
      <c r="V45" s="10"/>
      <c r="W45" s="10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</row>
    <row r="46" spans="1:39" ht="16.5" x14ac:dyDescent="0.3">
      <c r="A46" s="6"/>
      <c r="B46" s="6"/>
      <c r="C46" s="19"/>
      <c r="D46" s="22"/>
      <c r="E46" s="7"/>
      <c r="F46" s="5"/>
      <c r="G46" s="29"/>
      <c r="H46" s="29"/>
      <c r="I46" s="5"/>
      <c r="J46" s="5"/>
      <c r="K46" s="32"/>
      <c r="L46" s="5"/>
      <c r="M46" s="39">
        <f>SUM(F46:G46:I46:I46:J46:K46:L46)</f>
        <v>0</v>
      </c>
      <c r="N46" s="16" t="str">
        <f>LOOKUP(M46,{0,1,50,60,70,80,90},{" ","","E","D","C","B","A"})</f>
        <v xml:space="preserve"> </v>
      </c>
      <c r="O46" s="10"/>
      <c r="P46" s="10"/>
      <c r="Q46" s="10"/>
      <c r="R46" s="10"/>
      <c r="S46" s="10"/>
      <c r="T46" s="10"/>
      <c r="U46" s="10"/>
      <c r="V46" s="10"/>
      <c r="W46" s="10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</row>
    <row r="47" spans="1:39" ht="16.5" x14ac:dyDescent="0.3">
      <c r="A47" s="6"/>
      <c r="B47" s="6"/>
      <c r="C47" s="19"/>
      <c r="D47" s="22"/>
      <c r="E47" s="7"/>
      <c r="F47" s="5"/>
      <c r="G47" s="29"/>
      <c r="H47" s="29"/>
      <c r="I47" s="5"/>
      <c r="J47" s="5"/>
      <c r="K47" s="32"/>
      <c r="L47" s="5"/>
      <c r="M47" s="39">
        <f>SUM(F47:G47:I47:I47:J47:K47:L47)</f>
        <v>0</v>
      </c>
      <c r="N47" s="16" t="str">
        <f>LOOKUP(M47,{0,1,50,60,70,80,90},{" ","","E","D","C","B","A"})</f>
        <v xml:space="preserve"> </v>
      </c>
      <c r="O47" s="10"/>
      <c r="P47" s="10"/>
      <c r="Q47" s="10"/>
      <c r="R47" s="10"/>
      <c r="S47" s="10"/>
      <c r="T47" s="10"/>
      <c r="U47" s="10"/>
      <c r="V47" s="10"/>
      <c r="W47" s="10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</row>
    <row r="48" spans="1:39" ht="16.5" x14ac:dyDescent="0.3">
      <c r="A48" s="6"/>
      <c r="B48" s="6"/>
      <c r="C48" s="19"/>
      <c r="D48" s="22"/>
      <c r="E48" s="7"/>
      <c r="F48" s="5"/>
      <c r="G48" s="29"/>
      <c r="H48" s="29"/>
      <c r="I48" s="5"/>
      <c r="J48" s="5"/>
      <c r="K48" s="32"/>
      <c r="L48" s="5"/>
      <c r="M48" s="39">
        <f>SUM(F48:G48:I48:I48:J48:K48:L48)</f>
        <v>0</v>
      </c>
      <c r="N48" s="16" t="str">
        <f>LOOKUP(M48,{0,1,50,60,70,80,90},{" ","","E","D","C","B","A"})</f>
        <v xml:space="preserve"> </v>
      </c>
      <c r="O48" s="10"/>
      <c r="P48" s="10"/>
      <c r="Q48" s="10"/>
      <c r="R48" s="10"/>
      <c r="S48" s="10"/>
      <c r="T48" s="10"/>
      <c r="U48" s="10"/>
      <c r="V48" s="10"/>
      <c r="W48" s="10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</row>
    <row r="49" spans="1:39" ht="16.5" x14ac:dyDescent="0.3">
      <c r="A49" s="6"/>
      <c r="B49" s="6"/>
      <c r="C49" s="19"/>
      <c r="D49" s="22"/>
      <c r="E49" s="7"/>
      <c r="F49" s="5"/>
      <c r="G49" s="29"/>
      <c r="H49" s="29"/>
      <c r="I49" s="5"/>
      <c r="J49" s="5"/>
      <c r="K49" s="32"/>
      <c r="L49" s="5"/>
      <c r="M49" s="39">
        <f>SUM(F49:G49:I49:I49:J49:K49:L49)</f>
        <v>0</v>
      </c>
      <c r="N49" s="16" t="str">
        <f>LOOKUP(M49,{0,1,50,60,70,80,90},{" ","","E","D","C","B","A"})</f>
        <v xml:space="preserve"> </v>
      </c>
      <c r="O49" s="10"/>
      <c r="P49" s="10"/>
      <c r="Q49" s="10"/>
      <c r="R49" s="10"/>
      <c r="S49" s="10"/>
      <c r="T49" s="10"/>
      <c r="U49" s="10"/>
      <c r="V49" s="10"/>
      <c r="W49" s="10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</row>
    <row r="50" spans="1:39" ht="16.5" x14ac:dyDescent="0.3">
      <c r="A50" s="6"/>
      <c r="B50" s="6"/>
      <c r="C50" s="19"/>
      <c r="D50" s="22"/>
      <c r="E50" s="7"/>
      <c r="F50" s="5"/>
      <c r="G50" s="29"/>
      <c r="H50" s="29"/>
      <c r="I50" s="5"/>
      <c r="J50" s="5"/>
      <c r="K50" s="32"/>
      <c r="L50" s="5"/>
      <c r="M50" s="39">
        <f>SUM(F50:G50:I50:I50:J50:K50:L50)</f>
        <v>0</v>
      </c>
      <c r="N50" s="16" t="str">
        <f>LOOKUP(M50,{0,1,50,60,70,80,90},{" ","","E","D","C","B","A"})</f>
        <v xml:space="preserve"> </v>
      </c>
      <c r="O50" s="10"/>
      <c r="P50" s="10"/>
      <c r="Q50" s="10"/>
      <c r="R50" s="10"/>
      <c r="S50" s="10"/>
      <c r="T50" s="10"/>
      <c r="U50" s="10"/>
      <c r="V50" s="10"/>
      <c r="W50" s="10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</row>
    <row r="51" spans="1:39" ht="16.5" x14ac:dyDescent="0.3">
      <c r="A51" s="6"/>
      <c r="B51" s="6"/>
      <c r="C51" s="19"/>
      <c r="D51" s="22"/>
      <c r="E51" s="7"/>
      <c r="F51" s="5"/>
      <c r="G51" s="29"/>
      <c r="H51" s="29"/>
      <c r="I51" s="5"/>
      <c r="J51" s="5"/>
      <c r="K51" s="32"/>
      <c r="L51" s="5"/>
      <c r="M51" s="39">
        <f>SUM(F51:G51:I51:I51:J51:K51:L51)</f>
        <v>0</v>
      </c>
      <c r="N51" s="16" t="str">
        <f>LOOKUP(M51,{0,1,50,60,70,80,90},{" ","","E","D","C","B","A"})</f>
        <v xml:space="preserve"> </v>
      </c>
      <c r="O51" s="10"/>
      <c r="P51" s="10"/>
      <c r="Q51" s="10"/>
      <c r="R51" s="10"/>
      <c r="S51" s="10"/>
      <c r="T51" s="10"/>
      <c r="U51" s="10"/>
      <c r="V51" s="10"/>
      <c r="W51" s="10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</row>
    <row r="52" spans="1:39" ht="16.5" x14ac:dyDescent="0.3">
      <c r="A52" s="6"/>
      <c r="B52" s="6"/>
      <c r="C52" s="19"/>
      <c r="D52" s="22"/>
      <c r="E52" s="7"/>
      <c r="F52" s="5"/>
      <c r="G52" s="29"/>
      <c r="H52" s="29"/>
      <c r="I52" s="5"/>
      <c r="J52" s="5"/>
      <c r="K52" s="32"/>
      <c r="L52" s="5"/>
      <c r="M52" s="39">
        <f>SUM(F52:G52:I52:I52:J52:K52:L52)</f>
        <v>0</v>
      </c>
      <c r="N52" s="16" t="str">
        <f>LOOKUP(M52,{0,1,50,60,70,80,90},{" ","","E","D","C","B","A"})</f>
        <v xml:space="preserve"> </v>
      </c>
      <c r="O52" s="10"/>
      <c r="P52" s="10"/>
      <c r="Q52" s="10"/>
      <c r="R52" s="10"/>
      <c r="S52" s="10"/>
      <c r="T52" s="10"/>
      <c r="U52" s="10"/>
      <c r="V52" s="10"/>
      <c r="W52" s="10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</row>
    <row r="53" spans="1:39" ht="16.5" x14ac:dyDescent="0.3">
      <c r="A53" s="6"/>
      <c r="B53" s="6"/>
      <c r="C53" s="19"/>
      <c r="D53" s="22"/>
      <c r="E53" s="7"/>
      <c r="F53" s="5"/>
      <c r="G53" s="29"/>
      <c r="H53" s="29"/>
      <c r="I53" s="5"/>
      <c r="J53" s="5"/>
      <c r="K53" s="32"/>
      <c r="L53" s="5"/>
      <c r="M53" s="39">
        <f>SUM(F53:G53:I53:I53:J53:K53:L53)</f>
        <v>0</v>
      </c>
      <c r="N53" s="16" t="str">
        <f>LOOKUP(M53,{0,1,50,60,70,80,90},{" ","","E","D","C","B","A"})</f>
        <v xml:space="preserve"> </v>
      </c>
      <c r="O53" s="10"/>
      <c r="P53" s="10"/>
      <c r="Q53" s="10"/>
      <c r="R53" s="10"/>
      <c r="S53" s="10"/>
      <c r="T53" s="10"/>
      <c r="U53" s="10"/>
      <c r="V53" s="10"/>
      <c r="W53" s="10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</row>
    <row r="54" spans="1:39" ht="16.5" x14ac:dyDescent="0.3">
      <c r="A54" s="6"/>
      <c r="B54" s="6"/>
      <c r="C54" s="19"/>
      <c r="D54" s="22"/>
      <c r="E54" s="7"/>
      <c r="F54" s="5"/>
      <c r="G54" s="29"/>
      <c r="H54" s="29"/>
      <c r="I54" s="5"/>
      <c r="J54" s="5"/>
      <c r="K54" s="32"/>
      <c r="L54" s="5"/>
      <c r="M54" s="39">
        <f>SUM(F54:G54:I54:I54:J54:K54:L54)</f>
        <v>0</v>
      </c>
      <c r="N54" s="16" t="str">
        <f>LOOKUP(M54,{0,1,50,60,70,80,90},{" ","","E","D","C","B","A"})</f>
        <v xml:space="preserve"> </v>
      </c>
      <c r="O54" s="10"/>
      <c r="P54" s="10"/>
      <c r="Q54" s="10"/>
      <c r="R54" s="10"/>
      <c r="S54" s="10"/>
      <c r="T54" s="10"/>
      <c r="U54" s="10"/>
      <c r="V54" s="10"/>
      <c r="W54" s="10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</row>
    <row r="55" spans="1:39" ht="16.5" x14ac:dyDescent="0.3">
      <c r="A55" s="6"/>
      <c r="B55" s="6"/>
      <c r="C55" s="19"/>
      <c r="D55" s="22"/>
      <c r="E55" s="7"/>
      <c r="F55" s="5"/>
      <c r="G55" s="29"/>
      <c r="H55" s="29"/>
      <c r="I55" s="5"/>
      <c r="J55" s="5"/>
      <c r="K55" s="32"/>
      <c r="L55" s="5"/>
      <c r="M55" s="39">
        <f>SUM(F55:G55:I55:I55:J55:K55:L55)</f>
        <v>0</v>
      </c>
      <c r="N55" s="16" t="str">
        <f>LOOKUP(M55,{0,1,50,60,70,80,90},{" ","","E","D","C","B","A"})</f>
        <v xml:space="preserve"> </v>
      </c>
      <c r="O55" s="10"/>
      <c r="P55" s="10"/>
      <c r="Q55" s="10"/>
      <c r="R55" s="10"/>
      <c r="S55" s="10"/>
      <c r="T55" s="10"/>
      <c r="U55" s="10"/>
      <c r="V55" s="10"/>
      <c r="W55" s="10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</row>
    <row r="56" spans="1:39" ht="16.5" x14ac:dyDescent="0.3">
      <c r="A56" s="6"/>
      <c r="B56" s="6"/>
      <c r="C56" s="19"/>
      <c r="D56" s="22"/>
      <c r="E56" s="7"/>
      <c r="F56" s="5"/>
      <c r="G56" s="29"/>
      <c r="H56" s="29"/>
      <c r="I56" s="5"/>
      <c r="J56" s="13"/>
      <c r="K56" s="32"/>
      <c r="L56" s="5"/>
      <c r="M56" s="39">
        <f>SUM(F56:G56:I56:I56:J56:K56:L56)</f>
        <v>0</v>
      </c>
      <c r="N56" s="16" t="str">
        <f>LOOKUP(M56,{0,1,50,60,70,80,90},{" ","","E","D","C","B","A"})</f>
        <v xml:space="preserve"> </v>
      </c>
      <c r="O56" s="10"/>
      <c r="P56" s="10"/>
      <c r="Q56" s="10"/>
      <c r="R56" s="10"/>
      <c r="S56" s="10"/>
      <c r="T56" s="10"/>
      <c r="U56" s="10"/>
      <c r="V56" s="10"/>
      <c r="W56" s="10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</row>
    <row r="57" spans="1:39" ht="16.5" x14ac:dyDescent="0.3">
      <c r="A57" s="6"/>
      <c r="B57" s="6"/>
      <c r="C57" s="19"/>
      <c r="D57" s="22"/>
      <c r="E57" s="7"/>
      <c r="F57" s="5"/>
      <c r="G57" s="29"/>
      <c r="H57" s="29"/>
      <c r="I57" s="5"/>
      <c r="J57" s="13"/>
      <c r="K57" s="32"/>
      <c r="L57" s="5"/>
      <c r="M57" s="39">
        <f>SUM(F57:G57:I57:I57:J57:K57:L57)</f>
        <v>0</v>
      </c>
      <c r="N57" s="16" t="str">
        <f>LOOKUP(M57,{0,1,50,60,70,80,90},{" ","","E","D","C","B","A"})</f>
        <v xml:space="preserve"> </v>
      </c>
      <c r="O57" s="10"/>
      <c r="P57" s="10"/>
      <c r="Q57" s="10"/>
      <c r="R57" s="10"/>
      <c r="S57" s="10"/>
      <c r="T57" s="10"/>
      <c r="U57" s="10"/>
      <c r="V57" s="10"/>
      <c r="W57" s="10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</row>
    <row r="58" spans="1:39" ht="16.5" x14ac:dyDescent="0.3">
      <c r="A58" s="6"/>
      <c r="B58" s="6"/>
      <c r="C58" s="19"/>
      <c r="D58" s="22"/>
      <c r="E58" s="7"/>
      <c r="F58" s="5"/>
      <c r="G58" s="29"/>
      <c r="H58" s="29"/>
      <c r="I58" s="5"/>
      <c r="J58" s="13"/>
      <c r="K58" s="32"/>
      <c r="L58" s="5"/>
      <c r="M58" s="39">
        <f>SUM(F58:G58:I58:I58:J58:K58:L58)</f>
        <v>0</v>
      </c>
      <c r="N58" s="16" t="str">
        <f>LOOKUP(M58,{0,1,50,60,70,80,90},{" ","","E","D","C","B","A"})</f>
        <v xml:space="preserve"> </v>
      </c>
      <c r="O58" s="10"/>
      <c r="P58" s="10"/>
      <c r="Q58" s="10"/>
      <c r="R58" s="10"/>
      <c r="S58" s="10"/>
      <c r="T58" s="10"/>
      <c r="U58" s="10"/>
      <c r="V58" s="10"/>
      <c r="W58" s="10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</row>
    <row r="59" spans="1:39" ht="16.5" x14ac:dyDescent="0.3">
      <c r="A59" s="6"/>
      <c r="B59" s="6"/>
      <c r="C59" s="19"/>
      <c r="D59" s="22"/>
      <c r="E59" s="7"/>
      <c r="F59" s="5"/>
      <c r="G59" s="29"/>
      <c r="H59" s="29"/>
      <c r="I59" s="5"/>
      <c r="J59" s="13"/>
      <c r="K59" s="32"/>
      <c r="L59" s="5"/>
      <c r="M59" s="39">
        <f>SUM(F59:G59:I59:I59:J59:K59:L59)</f>
        <v>0</v>
      </c>
      <c r="N59" s="16" t="str">
        <f>LOOKUP(M59,{0,1,50,60,70,80,90},{" ","","E","D","C","B","A"})</f>
        <v xml:space="preserve"> </v>
      </c>
      <c r="O59" s="10"/>
      <c r="P59" s="10"/>
      <c r="Q59" s="10"/>
      <c r="R59" s="10"/>
      <c r="S59" s="10"/>
      <c r="T59" s="10"/>
      <c r="U59" s="10"/>
      <c r="V59" s="10"/>
      <c r="W59" s="10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</row>
    <row r="60" spans="1:39" ht="16.5" x14ac:dyDescent="0.3">
      <c r="A60" s="6"/>
      <c r="B60" s="6"/>
      <c r="C60" s="19"/>
      <c r="D60" s="22"/>
      <c r="E60" s="7"/>
      <c r="F60" s="5"/>
      <c r="G60" s="29"/>
      <c r="H60" s="29"/>
      <c r="I60" s="5"/>
      <c r="J60" s="13"/>
      <c r="K60" s="32"/>
      <c r="L60" s="5"/>
      <c r="M60" s="39">
        <f>SUM(F60:G60:I60:I60:J60:K60:L60)</f>
        <v>0</v>
      </c>
      <c r="N60" s="16" t="str">
        <f>LOOKUP(M60,{0,1,50,60,70,80,90},{" ","","E","D","C","B","A"})</f>
        <v xml:space="preserve"> </v>
      </c>
      <c r="O60" s="10"/>
      <c r="P60" s="10"/>
      <c r="Q60" s="10"/>
      <c r="R60" s="10"/>
      <c r="S60" s="10"/>
      <c r="T60" s="10"/>
      <c r="U60" s="10"/>
      <c r="V60" s="10"/>
      <c r="W60" s="10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</row>
    <row r="61" spans="1:39" ht="16.5" x14ac:dyDescent="0.3">
      <c r="A61" s="6"/>
      <c r="B61" s="6"/>
      <c r="C61" s="19"/>
      <c r="D61" s="22"/>
      <c r="E61" s="7"/>
      <c r="F61" s="5"/>
      <c r="G61" s="29"/>
      <c r="H61" s="29"/>
      <c r="I61" s="5"/>
      <c r="J61" s="13"/>
      <c r="K61" s="32"/>
      <c r="L61" s="5"/>
      <c r="M61" s="39">
        <f>SUM(F61:G61:I61:I61:J61:K61:L61)</f>
        <v>0</v>
      </c>
      <c r="N61" s="16" t="str">
        <f>LOOKUP(M61,{0,1,50,60,70,80,90},{" ","","E","D","C","B","A"})</f>
        <v xml:space="preserve"> </v>
      </c>
      <c r="O61" s="10"/>
      <c r="P61" s="10"/>
      <c r="Q61" s="10"/>
      <c r="R61" s="10"/>
      <c r="S61" s="10"/>
      <c r="T61" s="10"/>
      <c r="U61" s="10"/>
      <c r="V61" s="10"/>
      <c r="W61" s="10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</row>
    <row r="62" spans="1:39" ht="16.5" x14ac:dyDescent="0.3">
      <c r="A62" s="6"/>
      <c r="B62" s="6"/>
      <c r="C62" s="19"/>
      <c r="D62" s="22"/>
      <c r="E62" s="7"/>
      <c r="F62" s="5"/>
      <c r="G62" s="29"/>
      <c r="H62" s="29"/>
      <c r="I62" s="5"/>
      <c r="J62" s="13"/>
      <c r="K62" s="32"/>
      <c r="L62" s="5"/>
      <c r="M62" s="39">
        <f>SUM(F62:G62:I62:I62:J62:K62:L62)</f>
        <v>0</v>
      </c>
      <c r="N62" s="16" t="str">
        <f>LOOKUP(M62,{0,1,50,60,70,80,90},{" ","","E","D","C","B","A"})</f>
        <v xml:space="preserve"> </v>
      </c>
      <c r="O62" s="10"/>
      <c r="P62" s="10"/>
      <c r="Q62" s="10"/>
      <c r="R62" s="10"/>
      <c r="S62" s="10"/>
      <c r="T62" s="10"/>
      <c r="U62" s="10"/>
      <c r="V62" s="10"/>
      <c r="W62" s="10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</row>
    <row r="63" spans="1:39" ht="16.5" x14ac:dyDescent="0.3">
      <c r="A63" s="6"/>
      <c r="B63" s="6"/>
      <c r="C63" s="19"/>
      <c r="D63" s="22"/>
      <c r="E63" s="7"/>
      <c r="F63" s="5"/>
      <c r="G63" s="29"/>
      <c r="H63" s="29"/>
      <c r="I63" s="5"/>
      <c r="J63" s="13"/>
      <c r="K63" s="32"/>
      <c r="L63" s="5"/>
      <c r="M63" s="39">
        <f>SUM(F63:G63:I63:I63:J63:K63:L63)</f>
        <v>0</v>
      </c>
      <c r="N63" s="16" t="str">
        <f>LOOKUP(M63,{0,1,50,60,70,80,90},{" ","","E","D","C","B","A"})</f>
        <v xml:space="preserve"> </v>
      </c>
      <c r="O63" s="10"/>
      <c r="P63" s="10"/>
      <c r="Q63" s="10"/>
      <c r="R63" s="10"/>
      <c r="S63" s="10"/>
      <c r="T63" s="10"/>
      <c r="U63" s="10"/>
      <c r="V63" s="10"/>
      <c r="W63" s="10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</row>
    <row r="64" spans="1:39" ht="16.5" x14ac:dyDescent="0.3">
      <c r="A64" s="6"/>
      <c r="B64" s="6"/>
      <c r="C64" s="19"/>
      <c r="D64" s="22"/>
      <c r="E64" s="7"/>
      <c r="F64" s="5"/>
      <c r="G64" s="29"/>
      <c r="H64" s="29"/>
      <c r="I64" s="5"/>
      <c r="J64" s="13"/>
      <c r="K64" s="32"/>
      <c r="L64" s="5"/>
      <c r="M64" s="39">
        <f>SUM(F64:G64:I64:I64:J64:K64:L64)</f>
        <v>0</v>
      </c>
      <c r="N64" s="16" t="str">
        <f>LOOKUP(M64,{0,1,50,60,70,80,90},{" ","","E","D","C","B","A"})</f>
        <v xml:space="preserve"> </v>
      </c>
      <c r="O64" s="10"/>
      <c r="P64" s="10"/>
      <c r="Q64" s="10"/>
      <c r="R64" s="10"/>
      <c r="S64" s="10"/>
      <c r="T64" s="10"/>
      <c r="U64" s="10"/>
      <c r="V64" s="10"/>
      <c r="W64" s="10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</row>
    <row r="65" spans="1:39" ht="16.5" x14ac:dyDescent="0.3">
      <c r="A65" s="6"/>
      <c r="B65" s="6"/>
      <c r="C65" s="19"/>
      <c r="D65" s="22"/>
      <c r="E65" s="7"/>
      <c r="F65" s="5"/>
      <c r="G65" s="29"/>
      <c r="H65" s="29"/>
      <c r="I65" s="5"/>
      <c r="J65" s="13"/>
      <c r="K65" s="32"/>
      <c r="L65" s="5"/>
      <c r="M65" s="39">
        <f>SUM(F65:G65:I65:I65:J65:K65:L65)</f>
        <v>0</v>
      </c>
      <c r="N65" s="16" t="str">
        <f>LOOKUP(M65,{0,1,50,60,70,80,90},{" ","","E","D","C","B","A"})</f>
        <v xml:space="preserve"> </v>
      </c>
      <c r="O65" s="10"/>
      <c r="P65" s="10"/>
      <c r="Q65" s="10"/>
      <c r="R65" s="10"/>
      <c r="S65" s="10"/>
      <c r="T65" s="10"/>
      <c r="U65" s="10"/>
      <c r="V65" s="10"/>
      <c r="W65" s="10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</row>
    <row r="66" spans="1:39" ht="16.5" x14ac:dyDescent="0.3">
      <c r="A66" s="6"/>
      <c r="B66" s="6"/>
      <c r="C66" s="19"/>
      <c r="D66" s="22"/>
      <c r="E66" s="7"/>
      <c r="F66" s="5"/>
      <c r="G66" s="29"/>
      <c r="H66" s="29"/>
      <c r="I66" s="5"/>
      <c r="J66" s="13"/>
      <c r="K66" s="32"/>
      <c r="L66" s="5"/>
      <c r="M66" s="39">
        <f>SUM(F66:G66:I66:I66:J66:K66:L66)</f>
        <v>0</v>
      </c>
      <c r="N66" s="16" t="str">
        <f>LOOKUP(M66,{0,1,50,60,70,80,90},{" ","","E","D","C","B","A"})</f>
        <v xml:space="preserve"> </v>
      </c>
      <c r="O66" s="10"/>
      <c r="P66" s="10"/>
      <c r="Q66" s="10"/>
      <c r="R66" s="10"/>
      <c r="S66" s="10"/>
      <c r="T66" s="10"/>
      <c r="U66" s="10"/>
      <c r="V66" s="10"/>
      <c r="W66" s="10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</row>
    <row r="67" spans="1:39" ht="16.5" x14ac:dyDescent="0.3">
      <c r="A67" s="6"/>
      <c r="B67" s="6"/>
      <c r="C67" s="19"/>
      <c r="D67" s="22"/>
      <c r="E67" s="7"/>
      <c r="F67" s="5"/>
      <c r="G67" s="29"/>
      <c r="H67" s="29"/>
      <c r="I67" s="5"/>
      <c r="J67" s="13"/>
      <c r="K67" s="32"/>
      <c r="L67" s="5"/>
      <c r="M67" s="39">
        <f>SUM(F67:G67:I67:I67:J67:K67:L67)</f>
        <v>0</v>
      </c>
      <c r="N67" s="16" t="str">
        <f>LOOKUP(M67,{0,1,50,60,70,80,90},{" ","","E","D","C","B","A"})</f>
        <v xml:space="preserve"> </v>
      </c>
      <c r="O67" s="10"/>
      <c r="P67" s="10"/>
      <c r="Q67" s="10"/>
      <c r="R67" s="10"/>
      <c r="S67" s="10"/>
      <c r="T67" s="10"/>
      <c r="U67" s="10"/>
      <c r="V67" s="10"/>
      <c r="W67" s="10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</row>
    <row r="68" spans="1:39" ht="16.5" x14ac:dyDescent="0.3">
      <c r="A68" s="6"/>
      <c r="B68" s="6"/>
      <c r="C68" s="19"/>
      <c r="D68" s="22"/>
      <c r="E68" s="7"/>
      <c r="F68" s="5"/>
      <c r="G68" s="29"/>
      <c r="H68" s="29"/>
      <c r="I68" s="5"/>
      <c r="J68" s="13"/>
      <c r="K68" s="32"/>
      <c r="L68" s="5"/>
      <c r="M68" s="39">
        <f>SUM(F68:G68:I68:I68:J68:K68:L68)</f>
        <v>0</v>
      </c>
      <c r="N68" s="16" t="str">
        <f>LOOKUP(M68,{0,1,50,60,70,80,90},{" ","","E","D","C","B","A"})</f>
        <v xml:space="preserve"> </v>
      </c>
      <c r="O68" s="10"/>
      <c r="P68" s="10"/>
      <c r="Q68" s="10"/>
      <c r="R68" s="10"/>
      <c r="S68" s="10"/>
      <c r="T68" s="10"/>
      <c r="U68" s="10"/>
      <c r="V68" s="10"/>
      <c r="W68" s="10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</row>
    <row r="69" spans="1:39" ht="16.5" x14ac:dyDescent="0.3">
      <c r="A69" s="6"/>
      <c r="B69" s="6"/>
      <c r="C69" s="19"/>
      <c r="D69" s="22"/>
      <c r="E69" s="7"/>
      <c r="F69" s="5"/>
      <c r="G69" s="29"/>
      <c r="H69" s="29"/>
      <c r="I69" s="5"/>
      <c r="J69" s="13"/>
      <c r="K69" s="32"/>
      <c r="L69" s="5"/>
      <c r="M69" s="39">
        <f>SUM(F69:G69:I69:I69:J69:K69:L69)</f>
        <v>0</v>
      </c>
      <c r="N69" s="16" t="str">
        <f>LOOKUP(M69,{0,1,50,60,70,80,90},{" ","","E","D","C","B","A"})</f>
        <v xml:space="preserve"> </v>
      </c>
      <c r="O69" s="10"/>
      <c r="P69" s="10"/>
      <c r="Q69" s="10"/>
      <c r="R69" s="10"/>
      <c r="S69" s="10"/>
      <c r="T69" s="10"/>
      <c r="U69" s="10"/>
      <c r="V69" s="10"/>
      <c r="W69" s="10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</row>
    <row r="70" spans="1:39" ht="16.5" x14ac:dyDescent="0.3">
      <c r="A70" s="6"/>
      <c r="B70" s="6"/>
      <c r="C70" s="19"/>
      <c r="D70" s="22"/>
      <c r="E70" s="7"/>
      <c r="F70" s="5"/>
      <c r="G70" s="29"/>
      <c r="H70" s="29"/>
      <c r="I70" s="5"/>
      <c r="J70" s="13"/>
      <c r="K70" s="32"/>
      <c r="L70" s="5"/>
      <c r="M70" s="39">
        <f>SUM(F70:G70:I70:I70:J70:K70:L70)</f>
        <v>0</v>
      </c>
      <c r="N70" s="16" t="str">
        <f>LOOKUP(M70,{0,1,50,60,70,80,90},{" ","","E","D","C","B","A"})</f>
        <v xml:space="preserve"> </v>
      </c>
      <c r="O70" s="10"/>
      <c r="P70" s="10"/>
      <c r="Q70" s="10"/>
      <c r="R70" s="10"/>
      <c r="S70" s="10"/>
      <c r="T70" s="10"/>
      <c r="U70" s="10"/>
      <c r="V70" s="10"/>
      <c r="W70" s="10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</row>
    <row r="71" spans="1:39" ht="16.5" x14ac:dyDescent="0.3">
      <c r="A71" s="6"/>
      <c r="B71" s="6"/>
      <c r="C71" s="19"/>
      <c r="D71" s="22"/>
      <c r="E71" s="7"/>
      <c r="F71" s="5"/>
      <c r="G71" s="29"/>
      <c r="H71" s="29"/>
      <c r="I71" s="5"/>
      <c r="J71" s="13"/>
      <c r="K71" s="32"/>
      <c r="L71" s="5"/>
      <c r="M71" s="39">
        <f>SUM(F71:G71:I71:I71:J71:K71:L71)</f>
        <v>0</v>
      </c>
      <c r="N71" s="16" t="str">
        <f>LOOKUP(M71,{0,1,50,60,70,80,90},{" ","","E","D","C","B","A"})</f>
        <v xml:space="preserve"> </v>
      </c>
      <c r="O71" s="10"/>
      <c r="P71" s="10"/>
      <c r="Q71" s="10"/>
      <c r="R71" s="10"/>
      <c r="S71" s="10"/>
      <c r="T71" s="10"/>
      <c r="U71" s="10"/>
      <c r="V71" s="10"/>
      <c r="W71" s="10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</row>
    <row r="72" spans="1:39" ht="16.5" x14ac:dyDescent="0.3">
      <c r="A72" s="6"/>
      <c r="B72" s="6"/>
      <c r="C72" s="19"/>
      <c r="D72" s="22"/>
      <c r="E72" s="7"/>
      <c r="F72" s="5"/>
      <c r="G72" s="29"/>
      <c r="H72" s="29"/>
      <c r="I72" s="5"/>
      <c r="J72" s="13"/>
      <c r="K72" s="32"/>
      <c r="L72" s="5"/>
      <c r="M72" s="39">
        <f>SUM(F72:G72:I72:I72:J72:K72:L72)</f>
        <v>0</v>
      </c>
      <c r="N72" s="16" t="str">
        <f>LOOKUP(M72,{0,1,50,60,70,80,90},{" ","","E","D","C","B","A"})</f>
        <v xml:space="preserve"> </v>
      </c>
      <c r="O72" s="10"/>
      <c r="P72" s="10"/>
      <c r="Q72" s="10"/>
      <c r="R72" s="10"/>
      <c r="S72" s="10"/>
      <c r="T72" s="10"/>
      <c r="U72" s="10"/>
      <c r="V72" s="10"/>
      <c r="W72" s="10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</row>
    <row r="73" spans="1:39" ht="16.5" x14ac:dyDescent="0.3">
      <c r="A73" s="6"/>
      <c r="B73" s="6"/>
      <c r="C73" s="19"/>
      <c r="D73" s="22"/>
      <c r="E73" s="7"/>
      <c r="F73" s="5"/>
      <c r="G73" s="29"/>
      <c r="H73" s="29"/>
      <c r="I73" s="5"/>
      <c r="J73" s="13"/>
      <c r="K73" s="32"/>
      <c r="L73" s="5"/>
      <c r="M73" s="39">
        <f>SUM(F73:G73:I73:I73:J73:K73:L73)</f>
        <v>0</v>
      </c>
      <c r="N73" s="16" t="str">
        <f>LOOKUP(M73,{0,1,50,60,70,80,90},{" ","","E","D","C","B","A"})</f>
        <v xml:space="preserve"> </v>
      </c>
      <c r="O73" s="10"/>
      <c r="P73" s="10"/>
      <c r="Q73" s="10"/>
      <c r="R73" s="10"/>
      <c r="S73" s="10"/>
      <c r="T73" s="10"/>
      <c r="U73" s="10"/>
      <c r="V73" s="10"/>
      <c r="W73" s="10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</row>
    <row r="74" spans="1:39" ht="16.5" x14ac:dyDescent="0.3">
      <c r="A74" s="6"/>
      <c r="B74" s="6"/>
      <c r="C74" s="19"/>
      <c r="D74" s="22"/>
      <c r="E74" s="7"/>
      <c r="F74" s="5"/>
      <c r="G74" s="29"/>
      <c r="H74" s="29"/>
      <c r="I74" s="5"/>
      <c r="J74" s="13"/>
      <c r="K74" s="32"/>
      <c r="L74" s="5"/>
      <c r="M74" s="39">
        <f>SUM(F74:G74:I74:I74:J74:K74:L74)</f>
        <v>0</v>
      </c>
      <c r="N74" s="16" t="str">
        <f>LOOKUP(M74,{0,1,50,60,70,80,90},{" ","","E","D","C","B","A"})</f>
        <v xml:space="preserve"> </v>
      </c>
      <c r="O74" s="10"/>
      <c r="P74" s="10"/>
      <c r="Q74" s="10"/>
      <c r="R74" s="10"/>
      <c r="S74" s="10"/>
      <c r="T74" s="10"/>
      <c r="U74" s="10"/>
      <c r="V74" s="10"/>
      <c r="W74" s="10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</row>
    <row r="75" spans="1:39" ht="16.5" x14ac:dyDescent="0.3">
      <c r="A75" s="6"/>
      <c r="B75" s="6"/>
      <c r="C75" s="19"/>
      <c r="D75" s="22"/>
      <c r="E75" s="7"/>
      <c r="F75" s="5"/>
      <c r="G75" s="29"/>
      <c r="H75" s="29"/>
      <c r="I75" s="5"/>
      <c r="J75" s="13"/>
      <c r="K75" s="32"/>
      <c r="L75" s="5"/>
      <c r="M75" s="39">
        <f>SUM(F75:G75:I75:I75:J75:K75:L75)</f>
        <v>0</v>
      </c>
      <c r="N75" s="16" t="str">
        <f>LOOKUP(M75,{0,1,50,60,70,80,90},{" ","","E","D","C","B","A"})</f>
        <v xml:space="preserve"> </v>
      </c>
      <c r="O75" s="10"/>
      <c r="P75" s="10"/>
      <c r="Q75" s="10"/>
      <c r="R75" s="10"/>
      <c r="S75" s="10"/>
      <c r="T75" s="10"/>
      <c r="U75" s="10"/>
      <c r="V75" s="10"/>
      <c r="W75" s="10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</row>
    <row r="76" spans="1:39" ht="16.5" x14ac:dyDescent="0.3">
      <c r="A76" s="6"/>
      <c r="B76" s="6"/>
      <c r="C76" s="19"/>
      <c r="D76" s="22"/>
      <c r="E76" s="7"/>
      <c r="F76" s="5"/>
      <c r="G76" s="29"/>
      <c r="H76" s="29"/>
      <c r="I76" s="5"/>
      <c r="J76" s="13"/>
      <c r="K76" s="32"/>
      <c r="L76" s="5"/>
      <c r="M76" s="39">
        <f>SUM(F76:G76:I76:I76:J76:K76:L76)</f>
        <v>0</v>
      </c>
      <c r="N76" s="16" t="str">
        <f>LOOKUP(M76,{0,1,50,60,70,80,90},{" ","","E","D","C","B","A"})</f>
        <v xml:space="preserve"> </v>
      </c>
      <c r="O76" s="10"/>
      <c r="P76" s="10"/>
      <c r="Q76" s="10"/>
      <c r="R76" s="10"/>
      <c r="S76" s="10"/>
      <c r="T76" s="10"/>
      <c r="U76" s="10"/>
      <c r="V76" s="10"/>
      <c r="W76" s="10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</row>
    <row r="77" spans="1:39" ht="16.5" x14ac:dyDescent="0.3">
      <c r="A77" s="6"/>
      <c r="B77" s="6"/>
      <c r="C77" s="19"/>
      <c r="D77" s="22"/>
      <c r="E77" s="7"/>
      <c r="F77" s="5"/>
      <c r="G77" s="29"/>
      <c r="H77" s="29"/>
      <c r="I77" s="5"/>
      <c r="J77" s="13"/>
      <c r="K77" s="32"/>
      <c r="L77" s="5"/>
      <c r="M77" s="39">
        <f>SUM(F77:G77:I77:I77:J77:K77:L77)</f>
        <v>0</v>
      </c>
      <c r="N77" s="16" t="str">
        <f>LOOKUP(M77,{0,1,50,60,70,80,90},{" ","","E","D","C","B","A"})</f>
        <v xml:space="preserve"> </v>
      </c>
      <c r="O77" s="10"/>
      <c r="P77" s="10"/>
      <c r="Q77" s="10"/>
      <c r="R77" s="10"/>
      <c r="S77" s="10"/>
      <c r="T77" s="10"/>
      <c r="U77" s="10"/>
      <c r="V77" s="10"/>
      <c r="W77" s="10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</row>
    <row r="78" spans="1:39" ht="16.5" x14ac:dyDescent="0.3">
      <c r="A78" s="6"/>
      <c r="B78" s="6"/>
      <c r="C78" s="19"/>
      <c r="D78" s="22"/>
      <c r="E78" s="7"/>
      <c r="F78" s="5"/>
      <c r="G78" s="29"/>
      <c r="H78" s="29"/>
      <c r="I78" s="5"/>
      <c r="J78" s="13"/>
      <c r="K78" s="32"/>
      <c r="L78" s="5"/>
      <c r="M78" s="39">
        <f>SUM(F78:G78:I78:I78:J78:K78:L78)</f>
        <v>0</v>
      </c>
      <c r="N78" s="16" t="str">
        <f>LOOKUP(M78,{0,1,50,60,70,80,90},{" ","","E","D","C","B","A"})</f>
        <v xml:space="preserve"> </v>
      </c>
      <c r="O78" s="10"/>
      <c r="P78" s="10"/>
      <c r="Q78" s="10"/>
      <c r="R78" s="10"/>
      <c r="S78" s="10"/>
      <c r="T78" s="10"/>
      <c r="U78" s="10"/>
      <c r="V78" s="10"/>
      <c r="W78" s="10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</row>
    <row r="79" spans="1:39" ht="16.5" x14ac:dyDescent="0.3">
      <c r="A79" s="6"/>
      <c r="B79" s="6"/>
      <c r="C79" s="19"/>
      <c r="D79" s="22"/>
      <c r="E79" s="7"/>
      <c r="F79" s="5"/>
      <c r="G79" s="29"/>
      <c r="H79" s="29"/>
      <c r="I79" s="5"/>
      <c r="J79" s="13"/>
      <c r="K79" s="32"/>
      <c r="L79" s="5"/>
      <c r="M79" s="39">
        <f>SUM(F79:G79:I79:I79:J79:K79:L79)</f>
        <v>0</v>
      </c>
      <c r="N79" s="16" t="str">
        <f>LOOKUP(M79,{0,1,50,60,70,80,90},{" ","","E","D","C","B","A"})</f>
        <v xml:space="preserve"> </v>
      </c>
      <c r="O79" s="10"/>
      <c r="P79" s="10"/>
      <c r="Q79" s="10"/>
      <c r="R79" s="10"/>
      <c r="S79" s="10"/>
      <c r="T79" s="10"/>
      <c r="U79" s="10"/>
      <c r="V79" s="10"/>
      <c r="W79" s="10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</row>
    <row r="80" spans="1:39" ht="16.5" x14ac:dyDescent="0.3">
      <c r="A80" s="6"/>
      <c r="B80" s="6"/>
      <c r="C80" s="19"/>
      <c r="D80" s="22"/>
      <c r="E80" s="7"/>
      <c r="F80" s="5"/>
      <c r="G80" s="29"/>
      <c r="H80" s="29"/>
      <c r="I80" s="5"/>
      <c r="J80" s="13"/>
      <c r="K80" s="32"/>
      <c r="L80" s="5"/>
      <c r="M80" s="39">
        <f>SUM(F80:G80:I80:I80:J80:K80:L80)</f>
        <v>0</v>
      </c>
      <c r="N80" s="16" t="str">
        <f>LOOKUP(M80,{0,1,50,60,70,80,90},{" ","","E","D","C","B","A"})</f>
        <v xml:space="preserve"> </v>
      </c>
      <c r="O80" s="10"/>
      <c r="P80" s="10"/>
      <c r="Q80" s="10"/>
      <c r="R80" s="10"/>
      <c r="S80" s="10"/>
      <c r="T80" s="10"/>
      <c r="U80" s="10"/>
      <c r="V80" s="10"/>
      <c r="W80" s="10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</row>
    <row r="81" spans="1:39" ht="16.5" x14ac:dyDescent="0.3">
      <c r="A81" s="6"/>
      <c r="B81" s="6"/>
      <c r="C81" s="19"/>
      <c r="D81" s="22"/>
      <c r="E81" s="7"/>
      <c r="F81" s="5"/>
      <c r="G81" s="29"/>
      <c r="H81" s="29"/>
      <c r="I81" s="5"/>
      <c r="J81" s="13"/>
      <c r="K81" s="32"/>
      <c r="L81" s="5"/>
      <c r="M81" s="39">
        <f>SUM(F81:G81:I81:I81:J81:K81:L81)</f>
        <v>0</v>
      </c>
      <c r="N81" s="16" t="str">
        <f>LOOKUP(M81,{0,1,50,60,70,80,90},{" ","","E","D","C","B","A"})</f>
        <v xml:space="preserve"> </v>
      </c>
      <c r="O81" s="10"/>
      <c r="P81" s="10"/>
      <c r="Q81" s="10"/>
      <c r="R81" s="10"/>
      <c r="S81" s="10"/>
      <c r="T81" s="10"/>
      <c r="U81" s="10"/>
      <c r="V81" s="10"/>
      <c r="W81" s="10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</row>
    <row r="82" spans="1:39" ht="16.5" x14ac:dyDescent="0.3">
      <c r="A82" s="6"/>
      <c r="B82" s="6"/>
      <c r="C82" s="19"/>
      <c r="D82" s="22"/>
      <c r="E82" s="7"/>
      <c r="F82" s="5"/>
      <c r="G82" s="29"/>
      <c r="H82" s="29"/>
      <c r="I82" s="5"/>
      <c r="J82" s="13"/>
      <c r="K82" s="32"/>
      <c r="L82" s="5"/>
      <c r="M82" s="39">
        <f>SUM(F82:G82:I82:I82:J82:K82:L82)</f>
        <v>0</v>
      </c>
      <c r="N82" s="16" t="str">
        <f>LOOKUP(M82,{0,1,50,60,70,80,90},{" ","","E","D","C","B","A"})</f>
        <v xml:space="preserve"> </v>
      </c>
      <c r="O82" s="10"/>
      <c r="P82" s="10"/>
      <c r="Q82" s="10"/>
      <c r="R82" s="10"/>
      <c r="S82" s="10"/>
      <c r="T82" s="10"/>
      <c r="U82" s="10"/>
      <c r="V82" s="10"/>
      <c r="W82" s="10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</row>
    <row r="83" spans="1:39" ht="16.5" x14ac:dyDescent="0.3">
      <c r="A83" s="6"/>
      <c r="B83" s="6"/>
      <c r="C83" s="19"/>
      <c r="D83" s="22"/>
      <c r="E83" s="7"/>
      <c r="F83" s="5"/>
      <c r="G83" s="29"/>
      <c r="H83" s="29"/>
      <c r="I83" s="5"/>
      <c r="J83" s="13"/>
      <c r="K83" s="32"/>
      <c r="L83" s="5"/>
      <c r="M83" s="39">
        <f>SUM(F83:G83:I83:I83:J83:K83:L83)</f>
        <v>0</v>
      </c>
      <c r="N83" s="16" t="str">
        <f>LOOKUP(M83,{0,1,50,60,70,80,90},{" ","","E","D","C","B","A"})</f>
        <v xml:space="preserve"> </v>
      </c>
      <c r="O83" s="10"/>
      <c r="P83" s="10"/>
      <c r="Q83" s="10"/>
      <c r="R83" s="10"/>
      <c r="S83" s="10"/>
      <c r="T83" s="10"/>
      <c r="U83" s="10"/>
      <c r="V83" s="10"/>
      <c r="W83" s="10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</row>
    <row r="84" spans="1:39" ht="16.5" x14ac:dyDescent="0.3">
      <c r="A84" s="6"/>
      <c r="B84" s="6"/>
      <c r="C84" s="19"/>
      <c r="D84" s="22"/>
      <c r="E84" s="7"/>
      <c r="F84" s="5"/>
      <c r="G84" s="29"/>
      <c r="H84" s="29"/>
      <c r="I84" s="5"/>
      <c r="J84" s="13"/>
      <c r="K84" s="32"/>
      <c r="L84" s="5"/>
      <c r="M84" s="39">
        <f>SUM(F84:G84:I84:I84:J84:K84:L84)</f>
        <v>0</v>
      </c>
      <c r="N84" s="16" t="str">
        <f>LOOKUP(M84,{0,1,50,60,70,80,90},{" ","","E","D","C","B","A"})</f>
        <v xml:space="preserve"> </v>
      </c>
      <c r="O84" s="10"/>
      <c r="P84" s="10"/>
      <c r="Q84" s="10"/>
      <c r="R84" s="10"/>
      <c r="S84" s="10"/>
      <c r="T84" s="10"/>
      <c r="U84" s="10"/>
      <c r="V84" s="10"/>
      <c r="W84" s="10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</row>
    <row r="85" spans="1:39" ht="16.5" x14ac:dyDescent="0.3">
      <c r="A85" s="6"/>
      <c r="B85" s="6"/>
      <c r="C85" s="19"/>
      <c r="D85" s="22"/>
      <c r="E85" s="7"/>
      <c r="F85" s="5"/>
      <c r="G85" s="29"/>
      <c r="H85" s="29"/>
      <c r="I85" s="5"/>
      <c r="J85" s="13"/>
      <c r="K85" s="32"/>
      <c r="L85" s="5"/>
      <c r="M85" s="39">
        <f>SUM(F85:G85:I85:I85:J85:K85:L85)</f>
        <v>0</v>
      </c>
      <c r="N85" s="16" t="str">
        <f>LOOKUP(M85,{0,1,50,60,70,80,90},{" ","","E","D","C","B","A"})</f>
        <v xml:space="preserve"> </v>
      </c>
      <c r="O85" s="10"/>
      <c r="P85" s="10"/>
      <c r="Q85" s="10"/>
      <c r="R85" s="10"/>
      <c r="S85" s="10"/>
      <c r="T85" s="10"/>
      <c r="U85" s="10"/>
      <c r="V85" s="10"/>
      <c r="W85" s="10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</row>
    <row r="86" spans="1:39" ht="16.5" x14ac:dyDescent="0.3">
      <c r="A86" s="6"/>
      <c r="B86" s="6"/>
      <c r="C86" s="19"/>
      <c r="D86" s="22"/>
      <c r="E86" s="7"/>
      <c r="F86" s="5"/>
      <c r="G86" s="29"/>
      <c r="H86" s="29"/>
      <c r="I86" s="5"/>
      <c r="J86" s="13"/>
      <c r="K86" s="32"/>
      <c r="L86" s="5"/>
      <c r="M86" s="39">
        <f>SUM(F86:G86:I86:I86:J86:K86:L86)</f>
        <v>0</v>
      </c>
      <c r="N86" s="16" t="str">
        <f>LOOKUP(M86,{0,1,50,60,70,80,90},{" ","","E","D","C","B","A"})</f>
        <v xml:space="preserve"> </v>
      </c>
      <c r="O86" s="10"/>
      <c r="P86" s="10"/>
      <c r="Q86" s="10"/>
      <c r="R86" s="10"/>
      <c r="S86" s="10"/>
      <c r="T86" s="10"/>
      <c r="U86" s="10"/>
      <c r="V86" s="10"/>
      <c r="W86" s="10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</row>
    <row r="87" spans="1:39" ht="16.5" x14ac:dyDescent="0.3">
      <c r="A87" s="6"/>
      <c r="B87" s="6"/>
      <c r="C87" s="19"/>
      <c r="D87" s="22"/>
      <c r="E87" s="7"/>
      <c r="F87" s="5"/>
      <c r="G87" s="29"/>
      <c r="H87" s="29"/>
      <c r="I87" s="5"/>
      <c r="J87" s="13"/>
      <c r="K87" s="32"/>
      <c r="L87" s="5"/>
      <c r="M87" s="39">
        <f>SUM(F87:G87:I87:I87:J87:K87:L87)</f>
        <v>0</v>
      </c>
      <c r="N87" s="16" t="str">
        <f>LOOKUP(M87,{0,1,50,60,70,80,90},{" ","","E","D","C","B","A"})</f>
        <v xml:space="preserve"> </v>
      </c>
      <c r="O87" s="10"/>
      <c r="P87" s="10"/>
      <c r="Q87" s="10"/>
      <c r="R87" s="10"/>
      <c r="S87" s="10"/>
      <c r="T87" s="10"/>
      <c r="U87" s="10"/>
      <c r="V87" s="10"/>
      <c r="W87" s="10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</row>
    <row r="88" spans="1:39" ht="16.5" x14ac:dyDescent="0.3">
      <c r="A88" s="6"/>
      <c r="B88" s="6"/>
      <c r="C88" s="19"/>
      <c r="D88" s="22"/>
      <c r="E88" s="7"/>
      <c r="F88" s="5"/>
      <c r="G88" s="29"/>
      <c r="H88" s="29"/>
      <c r="I88" s="5"/>
      <c r="J88" s="13"/>
      <c r="K88" s="32"/>
      <c r="L88" s="5"/>
      <c r="M88" s="39">
        <f>SUM(F88:G88:I88:I88:J88:K88:L88)</f>
        <v>0</v>
      </c>
      <c r="N88" s="16" t="str">
        <f>LOOKUP(M88,{0,1,50,60,70,80,90},{" ","","E","D","C","B","A"})</f>
        <v xml:space="preserve"> </v>
      </c>
      <c r="O88" s="10"/>
      <c r="P88" s="10"/>
      <c r="Q88" s="10"/>
      <c r="R88" s="10"/>
      <c r="S88" s="10"/>
      <c r="T88" s="10"/>
      <c r="U88" s="10"/>
      <c r="V88" s="10"/>
      <c r="W88" s="10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</row>
    <row r="89" spans="1:39" ht="16.5" x14ac:dyDescent="0.3">
      <c r="A89" s="6"/>
      <c r="B89" s="6"/>
      <c r="C89" s="19"/>
      <c r="D89" s="22"/>
      <c r="E89" s="7"/>
      <c r="F89" s="5"/>
      <c r="G89" s="29"/>
      <c r="H89" s="29"/>
      <c r="I89" s="5"/>
      <c r="J89" s="13"/>
      <c r="K89" s="32"/>
      <c r="L89" s="5"/>
      <c r="M89" s="39">
        <f>SUM(F89:G89:I89:I89:J89:K89:L89)</f>
        <v>0</v>
      </c>
      <c r="N89" s="16" t="str">
        <f>LOOKUP(M89,{0,1,50,60,70,80,90},{" ","","E","D","C","B","A"})</f>
        <v xml:space="preserve"> </v>
      </c>
      <c r="O89" s="10"/>
      <c r="P89" s="10"/>
      <c r="Q89" s="10"/>
      <c r="R89" s="10"/>
      <c r="S89" s="10"/>
      <c r="T89" s="10"/>
      <c r="U89" s="10"/>
      <c r="V89" s="10"/>
      <c r="W89" s="10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</row>
    <row r="90" spans="1:39" ht="16.5" x14ac:dyDescent="0.3">
      <c r="A90" s="6"/>
      <c r="B90" s="6"/>
      <c r="C90" s="19"/>
      <c r="D90" s="22"/>
      <c r="E90" s="7"/>
      <c r="F90" s="5"/>
      <c r="G90" s="29"/>
      <c r="H90" s="29"/>
      <c r="I90" s="5"/>
      <c r="J90" s="13"/>
      <c r="K90" s="32"/>
      <c r="L90" s="5"/>
      <c r="M90" s="39">
        <f>SUM(F90:G90:I90:I90:J90:K90:L90)</f>
        <v>0</v>
      </c>
      <c r="N90" s="16" t="str">
        <f>LOOKUP(M90,{0,1,50,60,70,80,90},{" ","","E","D","C","B","A"})</f>
        <v xml:space="preserve"> </v>
      </c>
      <c r="O90" s="10"/>
      <c r="P90" s="10"/>
      <c r="Q90" s="10"/>
      <c r="R90" s="10"/>
      <c r="S90" s="10"/>
      <c r="T90" s="10"/>
      <c r="U90" s="10"/>
      <c r="V90" s="10"/>
      <c r="W90" s="10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</row>
    <row r="91" spans="1:39" ht="16.5" x14ac:dyDescent="0.3">
      <c r="A91" s="6"/>
      <c r="B91" s="6"/>
      <c r="C91" s="19"/>
      <c r="D91" s="22"/>
      <c r="E91" s="7"/>
      <c r="F91" s="5"/>
      <c r="G91" s="29"/>
      <c r="H91" s="29"/>
      <c r="I91" s="5"/>
      <c r="J91" s="13"/>
      <c r="K91" s="32"/>
      <c r="L91" s="5"/>
      <c r="M91" s="39">
        <f>SUM(F91:G91:I91:I91:J91:K91:L91)</f>
        <v>0</v>
      </c>
      <c r="N91" s="16" t="str">
        <f>LOOKUP(M91,{0,1,50,60,70,80,90},{" ","","E","D","C","B","A"})</f>
        <v xml:space="preserve"> </v>
      </c>
      <c r="O91" s="10"/>
      <c r="P91" s="10"/>
      <c r="Q91" s="10"/>
      <c r="R91" s="10"/>
      <c r="S91" s="10"/>
      <c r="T91" s="10"/>
      <c r="U91" s="10"/>
      <c r="V91" s="10"/>
      <c r="W91" s="10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</row>
    <row r="92" spans="1:39" ht="16.5" x14ac:dyDescent="0.3">
      <c r="A92" s="6"/>
      <c r="B92" s="6"/>
      <c r="C92" s="19"/>
      <c r="D92" s="22"/>
      <c r="E92" s="7"/>
      <c r="F92" s="5"/>
      <c r="G92" s="29"/>
      <c r="H92" s="29"/>
      <c r="I92" s="5"/>
      <c r="J92" s="13"/>
      <c r="K92" s="32"/>
      <c r="L92" s="5"/>
      <c r="M92" s="39">
        <f>SUM(F92:G92:I92:I92:J92:K92:L92)</f>
        <v>0</v>
      </c>
      <c r="N92" s="16" t="str">
        <f>LOOKUP(M92,{0,1,50,60,70,80,90},{" ","","E","D","C","B","A"})</f>
        <v xml:space="preserve"> </v>
      </c>
      <c r="O92" s="10"/>
      <c r="P92" s="10"/>
      <c r="Q92" s="10"/>
      <c r="R92" s="10"/>
      <c r="S92" s="10"/>
      <c r="T92" s="10"/>
      <c r="U92" s="10"/>
      <c r="V92" s="10"/>
      <c r="W92" s="10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</row>
    <row r="93" spans="1:39" ht="16.5" x14ac:dyDescent="0.3">
      <c r="A93" s="6"/>
      <c r="B93" s="6"/>
      <c r="C93" s="19"/>
      <c r="D93" s="22"/>
      <c r="E93" s="7"/>
      <c r="F93" s="5"/>
      <c r="G93" s="29"/>
      <c r="H93" s="29"/>
      <c r="I93" s="5"/>
      <c r="J93" s="13"/>
      <c r="K93" s="32"/>
      <c r="L93" s="5"/>
      <c r="M93" s="39">
        <f>SUM(F93:G93:I93:I93:J93:K93:L93)</f>
        <v>0</v>
      </c>
      <c r="N93" s="16" t="str">
        <f>LOOKUP(M93,{0,1,50,60,70,80,90},{" ","","E","D","C","B","A"})</f>
        <v xml:space="preserve"> </v>
      </c>
      <c r="O93" s="10"/>
      <c r="P93" s="10"/>
      <c r="Q93" s="10"/>
      <c r="R93" s="10"/>
      <c r="S93" s="10"/>
      <c r="T93" s="10"/>
      <c r="U93" s="10"/>
      <c r="V93" s="10"/>
      <c r="W93" s="10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</row>
    <row r="94" spans="1:39" ht="16.5" x14ac:dyDescent="0.3">
      <c r="A94" s="6"/>
      <c r="B94" s="6"/>
      <c r="C94" s="19"/>
      <c r="D94" s="22"/>
      <c r="E94" s="7"/>
      <c r="F94" s="5"/>
      <c r="G94" s="29"/>
      <c r="H94" s="29"/>
      <c r="I94" s="5"/>
      <c r="J94" s="13"/>
      <c r="K94" s="32"/>
      <c r="L94" s="5"/>
      <c r="M94" s="39">
        <f>SUM(F94:G94:I94:I94:J94:K94:L94)</f>
        <v>0</v>
      </c>
      <c r="N94" s="16" t="str">
        <f>LOOKUP(M94,{0,1,50,60,70,80,90},{" ","","E","D","C","B","A"})</f>
        <v xml:space="preserve"> </v>
      </c>
      <c r="O94" s="10"/>
      <c r="P94" s="10"/>
      <c r="Q94" s="10"/>
      <c r="R94" s="10"/>
      <c r="S94" s="10"/>
      <c r="T94" s="10"/>
      <c r="U94" s="10"/>
      <c r="V94" s="10"/>
      <c r="W94" s="10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</row>
    <row r="95" spans="1:39" ht="16.5" x14ac:dyDescent="0.3">
      <c r="A95" s="6"/>
      <c r="B95" s="6"/>
      <c r="C95" s="19"/>
      <c r="D95" s="22"/>
      <c r="E95" s="7"/>
      <c r="F95" s="5"/>
      <c r="G95" s="29"/>
      <c r="H95" s="29"/>
      <c r="I95" s="5"/>
      <c r="J95" s="13"/>
      <c r="K95" s="32"/>
      <c r="L95" s="5"/>
      <c r="M95" s="39">
        <f>SUM(F95:G95:I95:I95:J95:K95:L95)</f>
        <v>0</v>
      </c>
      <c r="N95" s="16" t="str">
        <f>LOOKUP(M95,{0,1,50,60,70,80,90},{" ","","E","D","C","B","A"})</f>
        <v xml:space="preserve"> </v>
      </c>
      <c r="O95" s="10"/>
      <c r="P95" s="10"/>
      <c r="Q95" s="10"/>
      <c r="R95" s="10"/>
      <c r="S95" s="10"/>
      <c r="T95" s="10"/>
      <c r="U95" s="10"/>
      <c r="V95" s="10"/>
      <c r="W95" s="10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</row>
    <row r="96" spans="1:39" ht="16.5" x14ac:dyDescent="0.3">
      <c r="A96" s="6"/>
      <c r="B96" s="6"/>
      <c r="C96" s="19"/>
      <c r="D96" s="22"/>
      <c r="E96" s="7"/>
      <c r="F96" s="5"/>
      <c r="G96" s="29"/>
      <c r="H96" s="29"/>
      <c r="I96" s="5"/>
      <c r="J96" s="13"/>
      <c r="K96" s="32"/>
      <c r="L96" s="5"/>
      <c r="M96" s="39">
        <f>SUM(F96:G96:I96:I96:J96:K96:L96)</f>
        <v>0</v>
      </c>
      <c r="N96" s="16" t="str">
        <f>LOOKUP(M96,{0,1,50,60,70,80,90},{" ","","E","D","C","B","A"})</f>
        <v xml:space="preserve"> </v>
      </c>
      <c r="O96" s="10"/>
      <c r="P96" s="10"/>
      <c r="Q96" s="10"/>
      <c r="R96" s="10"/>
      <c r="S96" s="10"/>
      <c r="T96" s="10"/>
      <c r="U96" s="10"/>
      <c r="V96" s="10"/>
      <c r="W96" s="10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</row>
    <row r="97" spans="1:39" ht="16.5" x14ac:dyDescent="0.3">
      <c r="A97" s="6"/>
      <c r="B97" s="6"/>
      <c r="C97" s="19"/>
      <c r="D97" s="22"/>
      <c r="E97" s="7"/>
      <c r="F97" s="5"/>
      <c r="G97" s="29"/>
      <c r="H97" s="29"/>
      <c r="I97" s="5"/>
      <c r="J97" s="13"/>
      <c r="K97" s="32"/>
      <c r="L97" s="5"/>
      <c r="M97" s="39">
        <f>SUM(F97:G97:I97:I97:J97:K97:L97)</f>
        <v>0</v>
      </c>
      <c r="N97" s="16" t="str">
        <f>LOOKUP(M97,{0,1,50,60,70,80,90},{" ","","E","D","C","B","A"})</f>
        <v xml:space="preserve"> </v>
      </c>
      <c r="O97" s="10"/>
      <c r="P97" s="10"/>
      <c r="Q97" s="10"/>
      <c r="R97" s="10"/>
      <c r="S97" s="10"/>
      <c r="T97" s="10"/>
      <c r="U97" s="10"/>
      <c r="V97" s="10"/>
      <c r="W97" s="10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</row>
    <row r="98" spans="1:39" ht="16.5" x14ac:dyDescent="0.3">
      <c r="A98" s="6"/>
      <c r="B98" s="6"/>
      <c r="C98" s="19"/>
      <c r="D98" s="22"/>
      <c r="E98" s="7"/>
      <c r="F98" s="5"/>
      <c r="G98" s="29"/>
      <c r="H98" s="29"/>
      <c r="I98" s="5"/>
      <c r="J98" s="13"/>
      <c r="K98" s="32"/>
      <c r="L98" s="5"/>
      <c r="M98" s="39">
        <f>SUM(F98:G98:I98:I98:J98:K98:L98)</f>
        <v>0</v>
      </c>
      <c r="N98" s="16" t="str">
        <f>LOOKUP(M98,{0,1,50,60,70,80,90},{" ","","E","D","C","B","A"})</f>
        <v xml:space="preserve"> </v>
      </c>
      <c r="O98" s="10"/>
      <c r="P98" s="10"/>
      <c r="Q98" s="10"/>
      <c r="R98" s="10"/>
      <c r="S98" s="10"/>
      <c r="T98" s="10"/>
      <c r="U98" s="10"/>
      <c r="V98" s="10"/>
      <c r="W98" s="10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</row>
    <row r="99" spans="1:39" ht="16.5" x14ac:dyDescent="0.3">
      <c r="A99" s="6"/>
      <c r="B99" s="6"/>
      <c r="C99" s="19"/>
      <c r="D99" s="22"/>
      <c r="E99" s="7"/>
      <c r="F99" s="5"/>
      <c r="G99" s="29"/>
      <c r="H99" s="29"/>
      <c r="I99" s="5"/>
      <c r="J99" s="13"/>
      <c r="K99" s="32"/>
      <c r="L99" s="5"/>
      <c r="M99" s="39">
        <f>SUM(F99:G99:I99:I99:J99:K99:L99)</f>
        <v>0</v>
      </c>
      <c r="N99" s="16" t="str">
        <f>LOOKUP(M99,{0,1,50,60,70,80,90},{" ","","E","D","C","B","A"})</f>
        <v xml:space="preserve"> </v>
      </c>
      <c r="O99" s="10"/>
      <c r="P99" s="10"/>
      <c r="Q99" s="10"/>
      <c r="R99" s="10"/>
      <c r="S99" s="10"/>
      <c r="T99" s="10"/>
      <c r="U99" s="10"/>
      <c r="V99" s="10"/>
      <c r="W99" s="10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</row>
    <row r="100" spans="1:39" ht="16.5" x14ac:dyDescent="0.3">
      <c r="A100" s="6"/>
      <c r="B100" s="6"/>
      <c r="C100" s="19"/>
      <c r="D100" s="22"/>
      <c r="E100" s="7"/>
      <c r="F100" s="5"/>
      <c r="G100" s="29"/>
      <c r="H100" s="29"/>
      <c r="I100" s="5"/>
      <c r="J100" s="13"/>
      <c r="K100" s="32"/>
      <c r="L100" s="5"/>
      <c r="M100" s="39">
        <f>SUM(F100:G100:I100:I100:J100:K100:L100)</f>
        <v>0</v>
      </c>
      <c r="N100" s="16" t="str">
        <f>LOOKUP(M100,{0,1,50,60,70,80,90},{" ","","E","D","C","B","A"})</f>
        <v xml:space="preserve"> </v>
      </c>
      <c r="O100" s="10"/>
      <c r="P100" s="10"/>
      <c r="Q100" s="10"/>
      <c r="R100" s="10"/>
      <c r="S100" s="10"/>
      <c r="T100" s="10"/>
      <c r="U100" s="10"/>
      <c r="V100" s="10"/>
      <c r="W100" s="10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</row>
    <row r="101" spans="1:39" ht="16.5" x14ac:dyDescent="0.3">
      <c r="A101" s="6"/>
      <c r="B101" s="6"/>
      <c r="C101" s="19"/>
      <c r="D101" s="22"/>
      <c r="E101" s="7"/>
      <c r="F101" s="5"/>
      <c r="G101" s="29"/>
      <c r="H101" s="29"/>
      <c r="I101" s="5"/>
      <c r="J101" s="13"/>
      <c r="K101" s="32"/>
      <c r="L101" s="5"/>
      <c r="M101" s="39">
        <f>SUM(F101:G101:I101:I101:J101:K101:L101)</f>
        <v>0</v>
      </c>
      <c r="N101" s="16" t="str">
        <f>LOOKUP(M101,{0,1,50,60,70,80,90},{" ","","E","D","C","B","A"})</f>
        <v xml:space="preserve"> </v>
      </c>
      <c r="O101" s="10"/>
      <c r="P101" s="10"/>
      <c r="Q101" s="10"/>
      <c r="R101" s="10"/>
      <c r="S101" s="10"/>
      <c r="T101" s="10"/>
      <c r="U101" s="10"/>
      <c r="V101" s="10"/>
      <c r="W101" s="10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</row>
    <row r="102" spans="1:39" ht="16.5" x14ac:dyDescent="0.3">
      <c r="A102" s="6"/>
      <c r="B102" s="6"/>
      <c r="C102" s="19"/>
      <c r="D102" s="22"/>
      <c r="E102" s="7"/>
      <c r="F102" s="5"/>
      <c r="G102" s="29"/>
      <c r="H102" s="29"/>
      <c r="I102" s="5"/>
      <c r="J102" s="13"/>
      <c r="K102" s="32"/>
      <c r="L102" s="5"/>
      <c r="M102" s="39">
        <f>SUM(F102:G102:I102:I102:J102:K102:L102)</f>
        <v>0</v>
      </c>
      <c r="N102" s="16" t="str">
        <f>LOOKUP(M102,{0,1,50,60,70,80,90},{" ","","E","D","C","B","A"})</f>
        <v xml:space="preserve"> </v>
      </c>
      <c r="O102" s="10"/>
      <c r="P102" s="10"/>
      <c r="Q102" s="10"/>
      <c r="R102" s="10"/>
      <c r="S102" s="10"/>
      <c r="T102" s="10"/>
      <c r="U102" s="10"/>
      <c r="V102" s="10"/>
      <c r="W102" s="10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</row>
    <row r="103" spans="1:39" ht="16.5" x14ac:dyDescent="0.3">
      <c r="F103" s="28"/>
      <c r="G103" s="30"/>
      <c r="H103" s="30"/>
      <c r="I103" s="27"/>
      <c r="L103" s="25"/>
      <c r="M103" s="39">
        <f>SUM(F103:G103:I103:I103:J103:K103:L103)</f>
        <v>0</v>
      </c>
      <c r="N103" s="16" t="str">
        <f>LOOKUP(M103,{0,1,50,60,70,80,90},{" ","","E","D","C","B","A"})</f>
        <v xml:space="preserve"> </v>
      </c>
      <c r="O103" s="10"/>
      <c r="P103" s="10"/>
      <c r="Q103" s="10"/>
      <c r="R103" s="10"/>
      <c r="S103" s="10"/>
      <c r="T103" s="10"/>
      <c r="U103" s="10"/>
      <c r="V103" s="10"/>
      <c r="W103" s="10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</row>
    <row r="104" spans="1:39" ht="16.5" x14ac:dyDescent="0.3">
      <c r="F104" s="28"/>
      <c r="G104" s="30"/>
      <c r="H104" s="30"/>
      <c r="I104" s="27"/>
      <c r="L104" s="25"/>
      <c r="M104" s="39">
        <f>SUM(F104:G104:I104:I104:J104:K104:L104)</f>
        <v>0</v>
      </c>
      <c r="N104" s="16" t="str">
        <f>LOOKUP(M104,{0,1,50,60,70,80,90},{" ","","E","D","C","B","A"})</f>
        <v xml:space="preserve"> </v>
      </c>
      <c r="O104" s="10"/>
      <c r="P104" s="10"/>
      <c r="Q104" s="10"/>
      <c r="R104" s="10"/>
      <c r="S104" s="10"/>
      <c r="T104" s="10"/>
      <c r="U104" s="10"/>
      <c r="V104" s="10"/>
      <c r="W104" s="10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</row>
    <row r="105" spans="1:39" ht="16.5" x14ac:dyDescent="0.3">
      <c r="F105" s="28"/>
      <c r="G105" s="30"/>
      <c r="H105" s="30"/>
      <c r="I105" s="27"/>
      <c r="L105" s="25"/>
      <c r="M105" s="39">
        <f>SUM(F105:G105:I105:I105:J105:K105:L105)</f>
        <v>0</v>
      </c>
      <c r="N105" s="16" t="str">
        <f>LOOKUP(M105,{0,1,50,60,70,80,90},{" ","","E","D","C","B","A"})</f>
        <v xml:space="preserve"> </v>
      </c>
      <c r="O105" s="10"/>
      <c r="P105" s="10"/>
      <c r="Q105" s="10"/>
      <c r="R105" s="10"/>
      <c r="S105" s="10"/>
      <c r="T105" s="10"/>
      <c r="U105" s="10"/>
      <c r="V105" s="10"/>
      <c r="W105" s="10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</row>
    <row r="106" spans="1:39" ht="16.5" x14ac:dyDescent="0.3">
      <c r="F106" s="28"/>
      <c r="G106" s="30"/>
      <c r="H106" s="30"/>
      <c r="I106" s="27"/>
      <c r="L106" s="25"/>
      <c r="M106" s="39">
        <f>SUM(F106:G106:I106:I106:J106:K106:L106)</f>
        <v>0</v>
      </c>
      <c r="N106" s="16" t="str">
        <f>LOOKUP(M106,{0,1,50,60,70,80,90},{" ","","E","D","C","B","A"})</f>
        <v xml:space="preserve"> </v>
      </c>
      <c r="O106" s="10"/>
      <c r="P106" s="10"/>
      <c r="Q106" s="10"/>
      <c r="R106" s="10"/>
      <c r="S106" s="10"/>
      <c r="T106" s="10"/>
      <c r="U106" s="10"/>
      <c r="V106" s="10"/>
      <c r="W106" s="10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</row>
    <row r="107" spans="1:39" ht="16.5" x14ac:dyDescent="0.3">
      <c r="F107" s="28"/>
      <c r="G107" s="30"/>
      <c r="H107" s="30"/>
      <c r="I107" s="27"/>
      <c r="L107" s="25"/>
      <c r="M107" s="39">
        <f>SUM(F107:G107:I107:I107:J107:K107:L107)</f>
        <v>0</v>
      </c>
      <c r="N107" s="16" t="str">
        <f>LOOKUP(M107,{0,1,50,60,70,80,90},{" ","","E","D","C","B","A"})</f>
        <v xml:space="preserve"> </v>
      </c>
      <c r="O107" s="10"/>
      <c r="P107" s="10"/>
      <c r="Q107" s="10"/>
      <c r="R107" s="10"/>
      <c r="S107" s="10"/>
      <c r="T107" s="10"/>
      <c r="U107" s="10"/>
      <c r="V107" s="10"/>
      <c r="W107" s="10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</row>
    <row r="108" spans="1:39" ht="16.5" x14ac:dyDescent="0.3">
      <c r="F108" s="28"/>
      <c r="G108" s="30"/>
      <c r="H108" s="30"/>
      <c r="I108" s="27"/>
      <c r="L108" s="25"/>
      <c r="M108" s="39">
        <f>SUM(F108:G108:I108:I108:J108:K108:L108)</f>
        <v>0</v>
      </c>
      <c r="N108" s="16" t="str">
        <f>LOOKUP(M108,{0,1,50,60,70,80,90},{" ","","E","D","C","B","A"})</f>
        <v xml:space="preserve"> </v>
      </c>
      <c r="O108" s="10"/>
      <c r="P108" s="10"/>
      <c r="Q108" s="10"/>
      <c r="R108" s="10"/>
      <c r="S108" s="10"/>
      <c r="T108" s="10"/>
      <c r="U108" s="10"/>
      <c r="V108" s="10"/>
      <c r="W108" s="10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</row>
    <row r="109" spans="1:39" ht="16.5" x14ac:dyDescent="0.3">
      <c r="F109" s="28"/>
      <c r="G109" s="30"/>
      <c r="H109" s="30"/>
      <c r="I109" s="27"/>
      <c r="L109" s="25"/>
      <c r="M109" s="39">
        <f>SUM(F109:G109:I109:I109:J109:K109:L109)</f>
        <v>0</v>
      </c>
      <c r="N109" s="16" t="str">
        <f>LOOKUP(M109,{0,1,50,60,70,80,90},{" ","","E","D","C","B","A"})</f>
        <v xml:space="preserve"> </v>
      </c>
      <c r="O109" s="10"/>
      <c r="P109" s="10"/>
      <c r="Q109" s="10"/>
      <c r="R109" s="10"/>
      <c r="S109" s="10"/>
      <c r="T109" s="10"/>
      <c r="U109" s="10"/>
      <c r="V109" s="10"/>
      <c r="W109" s="10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</row>
    <row r="110" spans="1:39" ht="16.5" x14ac:dyDescent="0.3">
      <c r="I110" s="27"/>
      <c r="L110" s="25"/>
      <c r="M110" s="39">
        <f>SUM(F110:G110:I110:I110:J110:K110:L110)</f>
        <v>0</v>
      </c>
      <c r="N110" s="16" t="str">
        <f>LOOKUP(M110,{0,1,50,60,70,80,90},{" ","","E","D","C","B","A"})</f>
        <v xml:space="preserve"> </v>
      </c>
      <c r="O110" s="10"/>
      <c r="P110" s="10"/>
      <c r="Q110" s="10"/>
      <c r="R110" s="10"/>
      <c r="S110" s="10"/>
      <c r="T110" s="10"/>
      <c r="U110" s="10"/>
      <c r="V110" s="10"/>
      <c r="W110" s="10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</row>
    <row r="111" spans="1:39" ht="16.5" x14ac:dyDescent="0.3">
      <c r="I111" s="27"/>
      <c r="L111" s="25"/>
      <c r="M111" s="39">
        <f>SUM(F111:G111:I111:I111:J111:K111:L111)</f>
        <v>0</v>
      </c>
      <c r="N111" s="16" t="str">
        <f>LOOKUP(M111,{0,1,50,60,70,80,90},{" ","","E","D","C","B","A"})</f>
        <v xml:space="preserve"> </v>
      </c>
      <c r="O111" s="10"/>
      <c r="P111" s="10"/>
      <c r="Q111" s="10"/>
      <c r="R111" s="10"/>
      <c r="S111" s="10"/>
      <c r="T111" s="10"/>
      <c r="U111" s="10"/>
      <c r="V111" s="10"/>
      <c r="W111" s="10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</row>
    <row r="112" spans="1:39" ht="16.5" x14ac:dyDescent="0.3">
      <c r="I112" s="27"/>
      <c r="L112" s="25"/>
      <c r="M112" s="39">
        <f>SUM(F112:G112:I112:I112:J112:K112:L112)</f>
        <v>0</v>
      </c>
      <c r="N112" s="16" t="str">
        <f>LOOKUP(M112,{0,1,50,60,70,80,90},{" ","","E","D","C","B","A"})</f>
        <v xml:space="preserve"> </v>
      </c>
      <c r="O112" s="10"/>
      <c r="P112" s="10"/>
      <c r="Q112" s="10"/>
      <c r="R112" s="10"/>
      <c r="S112" s="10"/>
      <c r="T112" s="10"/>
      <c r="U112" s="10"/>
      <c r="V112" s="10"/>
      <c r="W112" s="10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</row>
    <row r="113" spans="9:39" ht="16.5" x14ac:dyDescent="0.3">
      <c r="I113" s="27"/>
      <c r="L113" s="25"/>
      <c r="M113" s="39">
        <f>SUM(F113:G113:I113:I113:J113:K113:L113)</f>
        <v>0</v>
      </c>
      <c r="N113" s="16" t="str">
        <f>LOOKUP(M113,{0,1,50,60,70,80,90},{" ","","E","D","C","B","A"})</f>
        <v xml:space="preserve"> </v>
      </c>
      <c r="O113" s="10"/>
      <c r="P113" s="10"/>
      <c r="Q113" s="10"/>
      <c r="R113" s="10"/>
      <c r="S113" s="10"/>
      <c r="T113" s="10"/>
      <c r="U113" s="10"/>
      <c r="V113" s="10"/>
      <c r="W113" s="10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</row>
    <row r="114" spans="9:39" ht="16.5" x14ac:dyDescent="0.3">
      <c r="I114" s="27"/>
      <c r="L114" s="25"/>
      <c r="M114" s="39">
        <f>SUM(F114:G114:I114:I114:J114:K114:L114)</f>
        <v>0</v>
      </c>
      <c r="N114" s="16" t="str">
        <f>LOOKUP(M114,{0,1,50,60,70,80,90},{" ","","E","D","C","B","A"})</f>
        <v xml:space="preserve"> </v>
      </c>
      <c r="O114" s="10"/>
      <c r="P114" s="10"/>
      <c r="Q114" s="10"/>
      <c r="R114" s="10"/>
      <c r="S114" s="10"/>
      <c r="T114" s="10"/>
      <c r="U114" s="10"/>
      <c r="V114" s="10"/>
      <c r="W114" s="10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</row>
    <row r="115" spans="9:39" ht="16.5" x14ac:dyDescent="0.3">
      <c r="I115" s="27"/>
      <c r="L115" s="25"/>
      <c r="M115" s="39">
        <f>SUM(F115:G115:I115:I115:J115:K115:L115)</f>
        <v>0</v>
      </c>
      <c r="N115" s="16" t="str">
        <f>LOOKUP(M115,{0,1,50,60,70,80,90},{" ","","E","D","C","B","A"})</f>
        <v xml:space="preserve"> </v>
      </c>
      <c r="O115" s="10"/>
      <c r="P115" s="10"/>
      <c r="Q115" s="10"/>
      <c r="R115" s="10"/>
      <c r="S115" s="10"/>
      <c r="T115" s="10"/>
      <c r="U115" s="10"/>
      <c r="V115" s="10"/>
      <c r="W115" s="10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</row>
    <row r="116" spans="9:39" ht="16.5" x14ac:dyDescent="0.3">
      <c r="I116" s="27"/>
      <c r="L116" s="25"/>
      <c r="M116" s="39">
        <f>SUM(F116:G116:I116:I116:J116:K116:L116)</f>
        <v>0</v>
      </c>
      <c r="N116" s="16" t="str">
        <f>LOOKUP(M116,{0,1,50,60,70,80,90},{" ","","E","D","C","B","A"})</f>
        <v xml:space="preserve"> </v>
      </c>
      <c r="O116" s="10"/>
      <c r="P116" s="10"/>
      <c r="Q116" s="10"/>
      <c r="R116" s="10"/>
      <c r="S116" s="10"/>
      <c r="T116" s="10"/>
      <c r="U116" s="10"/>
      <c r="V116" s="10"/>
      <c r="W116" s="10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</row>
    <row r="117" spans="9:39" ht="16.5" x14ac:dyDescent="0.3">
      <c r="I117" s="27"/>
      <c r="L117" s="25"/>
      <c r="M117" s="39">
        <f>SUM(F117:G117:I117:I117:J117:K117:L117)</f>
        <v>0</v>
      </c>
      <c r="N117" s="16" t="str">
        <f>LOOKUP(M117,{0,1,50,60,70,80,90},{" ","","E","D","C","B","A"})</f>
        <v xml:space="preserve"> </v>
      </c>
      <c r="O117" s="10"/>
      <c r="P117" s="10"/>
      <c r="Q117" s="10"/>
      <c r="R117" s="10"/>
      <c r="S117" s="10"/>
      <c r="T117" s="10"/>
      <c r="U117" s="10"/>
      <c r="V117" s="10"/>
      <c r="W117" s="10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</row>
    <row r="118" spans="9:39" ht="16.5" x14ac:dyDescent="0.3">
      <c r="I118" s="27"/>
      <c r="L118" s="25"/>
      <c r="M118" s="39">
        <f>SUM(F118:G118:I118:I118:J118:K118:L118)</f>
        <v>0</v>
      </c>
      <c r="N118" s="16" t="str">
        <f>LOOKUP(M118,{0,1,50,60,70,80,90},{" ","","E","D","C","B","A"})</f>
        <v xml:space="preserve"> </v>
      </c>
      <c r="O118" s="10"/>
      <c r="P118" s="10"/>
      <c r="Q118" s="10"/>
      <c r="R118" s="10"/>
      <c r="S118" s="10"/>
      <c r="T118" s="10"/>
      <c r="U118" s="10"/>
      <c r="V118" s="10"/>
      <c r="W118" s="10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</row>
    <row r="119" spans="9:39" ht="16.5" x14ac:dyDescent="0.3">
      <c r="I119" s="27"/>
      <c r="L119" s="25"/>
      <c r="M119" s="39">
        <f>SUM(F119:G119:I119:I119:J119:K119:L119)</f>
        <v>0</v>
      </c>
      <c r="N119" s="16" t="str">
        <f>LOOKUP(M119,{0,1,50,60,70,80,90},{" ","","E","D","C","B","A"})</f>
        <v xml:space="preserve"> </v>
      </c>
      <c r="O119" s="10"/>
      <c r="P119" s="10"/>
      <c r="Q119" s="10"/>
      <c r="R119" s="10"/>
      <c r="S119" s="10"/>
      <c r="T119" s="10"/>
      <c r="U119" s="10"/>
      <c r="V119" s="10"/>
      <c r="W119" s="10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</row>
    <row r="120" spans="9:39" ht="16.5" x14ac:dyDescent="0.3">
      <c r="I120" s="27"/>
      <c r="L120" s="25"/>
      <c r="M120" s="39">
        <f>SUM(F120:G120:I120:I120:J120:K120:L120)</f>
        <v>0</v>
      </c>
      <c r="N120" s="16" t="str">
        <f>LOOKUP(M120,{0,1,50,60,70,80,90},{" ","","E","D","C","B","A"})</f>
        <v xml:space="preserve"> </v>
      </c>
      <c r="O120" s="10"/>
      <c r="P120" s="10"/>
      <c r="Q120" s="10"/>
      <c r="R120" s="10"/>
      <c r="S120" s="10"/>
      <c r="T120" s="10"/>
      <c r="U120" s="10"/>
      <c r="V120" s="10"/>
      <c r="W120" s="10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</row>
    <row r="121" spans="9:39" ht="16.5" x14ac:dyDescent="0.3">
      <c r="I121" s="27"/>
      <c r="L121" s="25"/>
      <c r="M121" s="39">
        <f>SUM(F121:G121:I121:I121:J121:K121:L121)</f>
        <v>0</v>
      </c>
      <c r="N121" s="16" t="str">
        <f>LOOKUP(M121,{0,1,50,60,70,80,90},{" ","","E","D","C","B","A"})</f>
        <v xml:space="preserve"> </v>
      </c>
      <c r="O121" s="10"/>
      <c r="P121" s="10"/>
      <c r="Q121" s="10"/>
      <c r="R121" s="10"/>
      <c r="S121" s="10"/>
      <c r="T121" s="10"/>
      <c r="U121" s="10"/>
      <c r="V121" s="10"/>
      <c r="W121" s="10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</row>
    <row r="122" spans="9:39" ht="16.5" x14ac:dyDescent="0.3">
      <c r="I122" s="27"/>
      <c r="L122" s="25"/>
      <c r="M122" s="39">
        <f>SUM(F122:G122:I122:I122:J122:K122:L122)</f>
        <v>0</v>
      </c>
      <c r="N122" s="16" t="str">
        <f>LOOKUP(M122,{0,1,50,60,70,80,90},{" ","","E","D","C","B","A"})</f>
        <v xml:space="preserve"> </v>
      </c>
      <c r="O122" s="10"/>
      <c r="P122" s="10"/>
      <c r="Q122" s="10"/>
      <c r="R122" s="10"/>
      <c r="S122" s="10"/>
      <c r="T122" s="10"/>
      <c r="U122" s="10"/>
      <c r="V122" s="10"/>
      <c r="W122" s="10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</row>
    <row r="123" spans="9:39" ht="16.5" x14ac:dyDescent="0.3">
      <c r="I123" s="27"/>
      <c r="L123" s="25"/>
      <c r="M123" s="39">
        <f>SUM(F123:G123:I123:I123:J123:K123:L123)</f>
        <v>0</v>
      </c>
      <c r="N123" s="16" t="str">
        <f>LOOKUP(M123,{0,1,50,60,70,80,90},{" ","","E","D","C","B","A"})</f>
        <v xml:space="preserve"> </v>
      </c>
      <c r="O123" s="10"/>
      <c r="P123" s="10"/>
      <c r="Q123" s="10"/>
      <c r="R123" s="10"/>
      <c r="S123" s="10"/>
      <c r="T123" s="10"/>
      <c r="U123" s="10"/>
      <c r="V123" s="10"/>
      <c r="W123" s="10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</row>
    <row r="124" spans="9:39" ht="16.5" x14ac:dyDescent="0.3">
      <c r="I124" s="27"/>
      <c r="L124" s="25"/>
      <c r="M124" s="39">
        <f>SUM(F124:G124:I124:I124:J124:K124:L124)</f>
        <v>0</v>
      </c>
      <c r="N124" s="16" t="str">
        <f>LOOKUP(M124,{0,1,50,60,70,80,90},{" ","","E","D","C","B","A"})</f>
        <v xml:space="preserve"> </v>
      </c>
      <c r="O124" s="10"/>
      <c r="P124" s="10"/>
      <c r="Q124" s="10"/>
      <c r="R124" s="10"/>
      <c r="S124" s="10"/>
      <c r="T124" s="10"/>
      <c r="U124" s="10"/>
      <c r="V124" s="10"/>
      <c r="W124" s="10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</row>
    <row r="125" spans="9:39" ht="16.5" x14ac:dyDescent="0.3">
      <c r="I125" s="27"/>
      <c r="L125" s="25"/>
      <c r="M125" s="39">
        <f>SUM(F125:G125:I125:I125:J125:K125:L125)</f>
        <v>0</v>
      </c>
      <c r="N125" s="16" t="str">
        <f>LOOKUP(M125,{0,1,50,60,70,80,90},{" ","","E","D","C","B","A"})</f>
        <v xml:space="preserve"> </v>
      </c>
      <c r="O125" s="10"/>
      <c r="P125" s="10"/>
      <c r="Q125" s="10"/>
      <c r="R125" s="10"/>
      <c r="S125" s="10"/>
      <c r="T125" s="10"/>
      <c r="U125" s="10"/>
      <c r="V125" s="10"/>
      <c r="W125" s="10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</row>
    <row r="126" spans="9:39" ht="16.5" x14ac:dyDescent="0.3">
      <c r="I126" s="27"/>
      <c r="L126" s="25"/>
      <c r="M126" s="39">
        <f>SUM(F126:G126:I126:I126:J126:K126:L126)</f>
        <v>0</v>
      </c>
      <c r="N126" s="16" t="str">
        <f>LOOKUP(M126,{0,1,50,60,70,80,90},{" ","","E","D","C","B","A"})</f>
        <v xml:space="preserve"> </v>
      </c>
      <c r="O126" s="10"/>
      <c r="P126" s="10"/>
      <c r="Q126" s="10"/>
      <c r="R126" s="10"/>
      <c r="S126" s="10"/>
      <c r="T126" s="10"/>
      <c r="U126" s="10"/>
      <c r="V126" s="10"/>
      <c r="W126" s="10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</row>
    <row r="127" spans="9:39" ht="16.5" x14ac:dyDescent="0.3">
      <c r="I127" s="27"/>
      <c r="L127" s="25"/>
      <c r="M127" s="39">
        <f>SUM(F127:G127:I127:I127:J127:K127:L127)</f>
        <v>0</v>
      </c>
      <c r="N127" s="16" t="str">
        <f>LOOKUP(M127,{0,1,50,60,70,80,90},{" ","","E","D","C","B","A"})</f>
        <v xml:space="preserve"> </v>
      </c>
      <c r="O127" s="10"/>
      <c r="P127" s="10"/>
      <c r="Q127" s="10"/>
      <c r="R127" s="10"/>
      <c r="S127" s="10"/>
      <c r="T127" s="10"/>
      <c r="U127" s="10"/>
      <c r="V127" s="10"/>
      <c r="W127" s="10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</row>
    <row r="128" spans="9:39" ht="16.5" x14ac:dyDescent="0.3">
      <c r="I128" s="27"/>
      <c r="L128" s="25"/>
      <c r="M128" s="39">
        <f>SUM(F128:G128:I128:I128:J128:K128:L128)</f>
        <v>0</v>
      </c>
      <c r="N128" s="16" t="str">
        <f>LOOKUP(M128,{0,1,50,60,70,80,90},{" ","","E","D","C","B","A"})</f>
        <v xml:space="preserve"> </v>
      </c>
      <c r="O128" s="10"/>
      <c r="P128" s="10"/>
      <c r="Q128" s="10"/>
      <c r="R128" s="10"/>
      <c r="S128" s="10"/>
      <c r="T128" s="10"/>
      <c r="U128" s="10"/>
      <c r="V128" s="10"/>
      <c r="W128" s="10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</row>
    <row r="129" spans="9:39" ht="16.5" x14ac:dyDescent="0.3">
      <c r="I129" s="27"/>
      <c r="L129" s="25"/>
      <c r="M129" s="39">
        <f>SUM(F129:G129:I129:I129:J129:K129:L129)</f>
        <v>0</v>
      </c>
      <c r="N129" s="16" t="str">
        <f>LOOKUP(M129,{0,1,50,60,70,80,90},{" ","","E","D","C","B","A"})</f>
        <v xml:space="preserve"> </v>
      </c>
      <c r="O129" s="10"/>
      <c r="P129" s="10"/>
      <c r="Q129" s="10"/>
      <c r="R129" s="10"/>
      <c r="S129" s="10"/>
      <c r="T129" s="10"/>
      <c r="U129" s="10"/>
      <c r="V129" s="10"/>
      <c r="W129" s="10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</row>
    <row r="130" spans="9:39" ht="16.5" x14ac:dyDescent="0.3">
      <c r="I130" s="27"/>
      <c r="L130" s="25"/>
      <c r="M130" s="39">
        <f>SUM(F130:G130:I130:I130:J130:K130:L130)</f>
        <v>0</v>
      </c>
      <c r="N130" s="16" t="str">
        <f>LOOKUP(M130,{0,1,50,60,70,80,90},{" ","","E","D","C","B","A"})</f>
        <v xml:space="preserve"> </v>
      </c>
      <c r="O130" s="10"/>
      <c r="P130" s="10"/>
      <c r="Q130" s="10"/>
      <c r="R130" s="10"/>
      <c r="S130" s="10"/>
      <c r="T130" s="10"/>
      <c r="U130" s="10"/>
      <c r="V130" s="10"/>
      <c r="W130" s="10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</row>
    <row r="131" spans="9:39" ht="16.5" x14ac:dyDescent="0.3">
      <c r="I131" s="27"/>
      <c r="M131" s="39">
        <f>SUM(F131:G131:I131:I131:J131:K131:L131)</f>
        <v>0</v>
      </c>
      <c r="N131" s="16" t="str">
        <f>LOOKUP(M131,{0,1,50,60,70,80,90},{" ","","E","D","C","B","A"})</f>
        <v xml:space="preserve"> </v>
      </c>
      <c r="O131" s="10"/>
      <c r="P131" s="10"/>
      <c r="Q131" s="10"/>
      <c r="R131" s="10"/>
      <c r="S131" s="10"/>
      <c r="T131" s="10"/>
      <c r="U131" s="10"/>
      <c r="V131" s="10"/>
      <c r="W131" s="10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</row>
    <row r="132" spans="9:39" ht="16.5" x14ac:dyDescent="0.3">
      <c r="I132" s="27"/>
      <c r="M132" s="39">
        <f>SUM(F132:G132:I132:I132:J132:K132:L132)</f>
        <v>0</v>
      </c>
      <c r="N132" s="16" t="str">
        <f>LOOKUP(M132,{0,1,50,60,70,80,90},{" ","","E","D","C","B","A"})</f>
        <v xml:space="preserve"> </v>
      </c>
      <c r="O132" s="10"/>
      <c r="P132" s="10"/>
      <c r="Q132" s="10"/>
      <c r="R132" s="10"/>
      <c r="S132" s="10"/>
      <c r="T132" s="10"/>
      <c r="U132" s="10"/>
      <c r="V132" s="10"/>
      <c r="W132" s="10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</row>
    <row r="133" spans="9:39" ht="16.5" x14ac:dyDescent="0.3">
      <c r="I133" s="27"/>
      <c r="M133" s="39">
        <f>SUM(F133:G133:I133:I133:J133:K133:L133)</f>
        <v>0</v>
      </c>
      <c r="N133" s="16" t="str">
        <f>LOOKUP(M133,{0,1,50,60,70,80,90},{" ","","E","D","C","B","A"})</f>
        <v xml:space="preserve"> </v>
      </c>
      <c r="O133" s="10"/>
      <c r="P133" s="10"/>
      <c r="Q133" s="10"/>
      <c r="R133" s="10"/>
      <c r="S133" s="10"/>
      <c r="T133" s="10"/>
      <c r="U133" s="10"/>
      <c r="V133" s="10"/>
      <c r="W133" s="10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</row>
    <row r="134" spans="9:39" ht="16.5" x14ac:dyDescent="0.3">
      <c r="I134" s="27"/>
      <c r="M134" s="39">
        <f>SUM(F134:G134:I134:I134:J134:K134:L134)</f>
        <v>0</v>
      </c>
      <c r="N134" s="16" t="str">
        <f>LOOKUP(M134,{0,1,50,60,70,80,90},{" ","","E","D","C","B","A"})</f>
        <v xml:space="preserve"> </v>
      </c>
      <c r="O134" s="10"/>
      <c r="P134" s="10"/>
      <c r="Q134" s="10"/>
      <c r="R134" s="10"/>
      <c r="S134" s="10"/>
      <c r="T134" s="10"/>
      <c r="U134" s="10"/>
      <c r="V134" s="10"/>
      <c r="W134" s="10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</row>
    <row r="135" spans="9:39" ht="16.5" x14ac:dyDescent="0.3">
      <c r="I135" s="27"/>
      <c r="M135" s="39">
        <f>SUM(F135:G135:I135:I135:J135:K135:L135)</f>
        <v>0</v>
      </c>
      <c r="N135" s="16" t="str">
        <f>LOOKUP(M135,{0,1,50,60,70,80,90},{" ","","E","D","C","B","A"})</f>
        <v xml:space="preserve"> </v>
      </c>
      <c r="O135" s="10"/>
      <c r="P135" s="10"/>
      <c r="Q135" s="10"/>
      <c r="R135" s="10"/>
      <c r="S135" s="10"/>
      <c r="T135" s="10"/>
      <c r="U135" s="10"/>
      <c r="V135" s="10"/>
      <c r="W135" s="10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</row>
    <row r="136" spans="9:39" ht="16.5" x14ac:dyDescent="0.3">
      <c r="I136" s="27"/>
      <c r="M136" s="39">
        <f>SUM(F136:G136:I136:I136:J136:K136:L136)</f>
        <v>0</v>
      </c>
      <c r="N136" s="16" t="str">
        <f>LOOKUP(M136,{0,1,50,60,70,80,90},{" ","","E","D","C","B","A"})</f>
        <v xml:space="preserve"> </v>
      </c>
      <c r="O136" s="10"/>
      <c r="P136" s="10"/>
      <c r="Q136" s="10"/>
      <c r="R136" s="10"/>
      <c r="S136" s="10"/>
      <c r="T136" s="10"/>
      <c r="U136" s="10"/>
      <c r="V136" s="10"/>
      <c r="W136" s="10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</row>
    <row r="137" spans="9:39" ht="16.5" x14ac:dyDescent="0.3">
      <c r="I137" s="27"/>
      <c r="M137" s="39">
        <f>SUM(F137:G137:I137:I137:J137:K137:L137)</f>
        <v>0</v>
      </c>
      <c r="N137" s="16" t="str">
        <f>LOOKUP(M137,{0,1,50,60,70,80,90},{" ","","E","D","C","B","A"})</f>
        <v xml:space="preserve"> </v>
      </c>
      <c r="O137" s="10"/>
      <c r="P137" s="10"/>
      <c r="Q137" s="10"/>
      <c r="R137" s="10"/>
      <c r="S137" s="10"/>
      <c r="T137" s="10"/>
      <c r="U137" s="10"/>
      <c r="V137" s="10"/>
      <c r="W137" s="10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</row>
    <row r="138" spans="9:39" ht="16.5" x14ac:dyDescent="0.3">
      <c r="M138" s="39">
        <f>SUM(F138:G138:I138:I138:J138:K138:L138)</f>
        <v>0</v>
      </c>
      <c r="N138" s="16" t="str">
        <f>LOOKUP(M138,{0,1,50,60,70,80,90},{" ","","E","D","C","B","A"})</f>
        <v xml:space="preserve"> </v>
      </c>
      <c r="O138" s="10"/>
      <c r="P138" s="10"/>
      <c r="Q138" s="10"/>
      <c r="R138" s="10"/>
      <c r="S138" s="10"/>
      <c r="T138" s="10"/>
      <c r="U138" s="10"/>
      <c r="V138" s="10"/>
      <c r="W138" s="10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</row>
    <row r="139" spans="9:39" ht="16.5" x14ac:dyDescent="0.3">
      <c r="M139" s="39">
        <f>SUM(F139:G139:I139:I139:J139:K139:L139)</f>
        <v>0</v>
      </c>
      <c r="N139" s="16" t="str">
        <f>LOOKUP(M139,{0,1,50,60,70,80,90},{" ","","E","D","C","B","A"})</f>
        <v xml:space="preserve"> </v>
      </c>
      <c r="O139" s="10"/>
      <c r="P139" s="10"/>
      <c r="Q139" s="10"/>
      <c r="R139" s="10"/>
      <c r="S139" s="10"/>
      <c r="T139" s="10"/>
      <c r="U139" s="10"/>
      <c r="V139" s="10"/>
      <c r="W139" s="10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</row>
    <row r="140" spans="9:39" ht="16.5" x14ac:dyDescent="0.3">
      <c r="M140" s="39">
        <f>SUM(F140:G140:I140:I140:J140:K140:L140)</f>
        <v>0</v>
      </c>
      <c r="N140" s="16" t="str">
        <f>LOOKUP(M140,{0,1,50,60,70,80,90},{" ","","E","D","C","B","A"})</f>
        <v xml:space="preserve"> </v>
      </c>
      <c r="O140" s="10"/>
      <c r="P140" s="10"/>
      <c r="Q140" s="10"/>
      <c r="R140" s="10"/>
      <c r="S140" s="10"/>
      <c r="T140" s="10"/>
      <c r="U140" s="10"/>
      <c r="V140" s="10"/>
      <c r="W140" s="10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</row>
    <row r="141" spans="9:39" ht="16.5" x14ac:dyDescent="0.3">
      <c r="M141" s="39">
        <f>SUM(F141:G141:I141:I141:J141:K141:L141)</f>
        <v>0</v>
      </c>
      <c r="N141" s="16" t="str">
        <f>LOOKUP(M141,{0,1,50,60,70,80,90},{" ","","E","D","C","B","A"})</f>
        <v xml:space="preserve"> </v>
      </c>
      <c r="O141" s="10"/>
      <c r="P141" s="10"/>
      <c r="Q141" s="10"/>
      <c r="R141" s="10"/>
      <c r="S141" s="10"/>
      <c r="T141" s="10"/>
      <c r="U141" s="10"/>
      <c r="V141" s="10"/>
      <c r="W141" s="10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</row>
    <row r="142" spans="9:39" ht="16.5" x14ac:dyDescent="0.3">
      <c r="M142" s="39">
        <f>SUM(F142:G142:I142:I142:J142:K142:L142)</f>
        <v>0</v>
      </c>
      <c r="N142" s="16" t="str">
        <f>LOOKUP(M142,{0,1,50,60,70,80,90},{" ","","E","D","C","B","A"})</f>
        <v xml:space="preserve"> </v>
      </c>
      <c r="O142" s="10"/>
      <c r="P142" s="10"/>
      <c r="Q142" s="10"/>
      <c r="R142" s="10"/>
      <c r="S142" s="10"/>
      <c r="T142" s="10"/>
      <c r="U142" s="10"/>
      <c r="V142" s="10"/>
      <c r="W142" s="10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</row>
    <row r="143" spans="9:39" ht="16.5" x14ac:dyDescent="0.3">
      <c r="M143" s="39">
        <f>SUM(F143:G143:I143:I143:J143:K143:L143)</f>
        <v>0</v>
      </c>
      <c r="N143" s="16" t="str">
        <f>LOOKUP(M143,{0,1,50,60,70,80,90},{" ","","E","D","C","B","A"})</f>
        <v xml:space="preserve"> </v>
      </c>
      <c r="O143" s="10"/>
      <c r="P143" s="10"/>
      <c r="Q143" s="10"/>
      <c r="R143" s="10"/>
      <c r="S143" s="10"/>
      <c r="T143" s="10"/>
      <c r="U143" s="10"/>
      <c r="V143" s="10"/>
      <c r="W143" s="10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</row>
    <row r="144" spans="9:39" ht="16.5" x14ac:dyDescent="0.3">
      <c r="M144" s="39">
        <f>SUM(F144:G144:I144:I144:J144:K144:L144)</f>
        <v>0</v>
      </c>
      <c r="N144" s="16" t="str">
        <f>LOOKUP(M144,{0,1,50,60,70,80,90},{" ","","E","D","C","B","A"})</f>
        <v xml:space="preserve"> </v>
      </c>
      <c r="O144" s="10"/>
      <c r="P144" s="10"/>
      <c r="Q144" s="10"/>
      <c r="R144" s="10"/>
      <c r="S144" s="10"/>
      <c r="T144" s="10"/>
      <c r="U144" s="10"/>
      <c r="V144" s="10"/>
      <c r="W144" s="10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</row>
    <row r="145" spans="13:39" ht="16.5" x14ac:dyDescent="0.3">
      <c r="M145" s="39">
        <f>SUM(F145:G145:I145:I145:J145:K145:L145)</f>
        <v>0</v>
      </c>
      <c r="N145" s="16" t="str">
        <f>LOOKUP(M145,{0,1,50,60,70,80,90},{" ","","E","D","C","B","A"})</f>
        <v xml:space="preserve"> </v>
      </c>
      <c r="O145" s="10"/>
      <c r="P145" s="10"/>
      <c r="Q145" s="10"/>
      <c r="R145" s="10"/>
      <c r="S145" s="10"/>
      <c r="T145" s="10"/>
      <c r="U145" s="10"/>
      <c r="V145" s="10"/>
      <c r="W145" s="10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</row>
    <row r="146" spans="13:39" ht="16.5" x14ac:dyDescent="0.3">
      <c r="M146" s="39">
        <f>SUM(F146:G146:I146:I146:J146:K146:L146)</f>
        <v>0</v>
      </c>
      <c r="N146" s="16" t="str">
        <f>LOOKUP(M146,{0,1,50,60,70,80,90},{" ","","E","D","C","B","A"})</f>
        <v xml:space="preserve"> </v>
      </c>
      <c r="O146" s="10"/>
      <c r="P146" s="10"/>
      <c r="Q146" s="10"/>
      <c r="R146" s="10"/>
      <c r="S146" s="10"/>
      <c r="T146" s="10"/>
      <c r="U146" s="10"/>
      <c r="V146" s="10"/>
      <c r="W146" s="10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</row>
    <row r="147" spans="13:39" ht="16.5" x14ac:dyDescent="0.3">
      <c r="M147" s="39">
        <f>SUM(F147:G147:I147:I147:J147:K147:L147)</f>
        <v>0</v>
      </c>
      <c r="N147" s="16" t="str">
        <f>LOOKUP(M147,{0,1,50,60,70,80,90},{" ","","E","D","C","B","A"})</f>
        <v xml:space="preserve"> </v>
      </c>
      <c r="O147" s="10"/>
      <c r="P147" s="10"/>
      <c r="Q147" s="10"/>
      <c r="R147" s="10"/>
      <c r="S147" s="10"/>
      <c r="T147" s="10"/>
      <c r="U147" s="10"/>
      <c r="V147" s="10"/>
      <c r="W147" s="10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</row>
    <row r="148" spans="13:39" ht="16.5" x14ac:dyDescent="0.3">
      <c r="M148" s="39">
        <f>SUM(F148:G148:I148:I148:J148:K148:L148)</f>
        <v>0</v>
      </c>
      <c r="N148" s="16" t="str">
        <f>LOOKUP(M148,{0,1,50,60,70,80,90},{" ","","E","D","C","B","A"})</f>
        <v xml:space="preserve"> </v>
      </c>
      <c r="O148" s="10"/>
      <c r="P148" s="10"/>
      <c r="Q148" s="10"/>
      <c r="R148" s="10"/>
      <c r="S148" s="10"/>
      <c r="T148" s="10"/>
      <c r="U148" s="10"/>
      <c r="V148" s="10"/>
      <c r="W148" s="10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</row>
    <row r="149" spans="13:39" ht="16.5" x14ac:dyDescent="0.3">
      <c r="M149" s="39">
        <f>SUM(F149:G149:I149:I149:J149:K149:L149)</f>
        <v>0</v>
      </c>
      <c r="N149" s="16" t="str">
        <f>LOOKUP(M149,{0,1,50,60,70,80,90},{" ","","E","D","C","B","A"})</f>
        <v xml:space="preserve"> </v>
      </c>
      <c r="O149" s="10"/>
      <c r="P149" s="10"/>
      <c r="Q149" s="10"/>
      <c r="R149" s="10"/>
      <c r="S149" s="10"/>
      <c r="T149" s="10"/>
      <c r="U149" s="10"/>
      <c r="V149" s="10"/>
      <c r="W149" s="10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</row>
    <row r="150" spans="13:39" ht="16.5" x14ac:dyDescent="0.3">
      <c r="M150" s="39">
        <f>SUM(F150:G150:I150:I150:J150:K150:L150)</f>
        <v>0</v>
      </c>
      <c r="N150" s="16" t="str">
        <f>LOOKUP(M150,{0,1,50,60,70,80,90},{" ","","E","D","C","B","A"})</f>
        <v xml:space="preserve"> </v>
      </c>
      <c r="O150" s="10"/>
      <c r="P150" s="10"/>
      <c r="Q150" s="10"/>
      <c r="R150" s="10"/>
      <c r="S150" s="10"/>
      <c r="T150" s="10"/>
      <c r="U150" s="10"/>
      <c r="V150" s="10"/>
      <c r="W150" s="10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</row>
    <row r="151" spans="13:39" ht="16.5" x14ac:dyDescent="0.3">
      <c r="M151" s="39">
        <f>SUM(F151:G151:I151:I151:J151:K151:L151)</f>
        <v>0</v>
      </c>
      <c r="N151" s="16" t="str">
        <f>LOOKUP(M151,{0,1,50,60,70,80,90},{" ","","E","D","C","B","A"})</f>
        <v xml:space="preserve"> </v>
      </c>
      <c r="O151" s="10"/>
      <c r="P151" s="10"/>
      <c r="Q151" s="10"/>
      <c r="R151" s="10"/>
      <c r="S151" s="10"/>
      <c r="T151" s="10"/>
      <c r="U151" s="10"/>
      <c r="V151" s="10"/>
      <c r="W151" s="10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</row>
    <row r="152" spans="13:39" ht="16.5" x14ac:dyDescent="0.3">
      <c r="M152" s="39">
        <f>SUM(F152:G152:I152:I152:J152:K152:L152)</f>
        <v>0</v>
      </c>
      <c r="N152" s="16" t="str">
        <f>LOOKUP(M152,{0,1,50,60,70,80,90},{" ","","E","D","C","B","A"})</f>
        <v xml:space="preserve"> </v>
      </c>
      <c r="O152" s="10"/>
      <c r="P152" s="10"/>
      <c r="Q152" s="10"/>
      <c r="R152" s="10"/>
      <c r="S152" s="10"/>
      <c r="T152" s="10"/>
      <c r="U152" s="10"/>
      <c r="V152" s="10"/>
      <c r="W152" s="10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</row>
    <row r="153" spans="13:39" ht="16.5" x14ac:dyDescent="0.3">
      <c r="M153" s="39">
        <f>SUM(F153:G153:I153:I153:J153:K153:L153)</f>
        <v>0</v>
      </c>
      <c r="N153" s="16" t="str">
        <f>LOOKUP(M153,{0,1,50,60,70,80,90},{" ","","E","D","C","B","A"})</f>
        <v xml:space="preserve"> </v>
      </c>
      <c r="O153" s="10"/>
      <c r="P153" s="10"/>
      <c r="Q153" s="10"/>
      <c r="R153" s="10"/>
      <c r="S153" s="10"/>
      <c r="T153" s="10"/>
      <c r="U153" s="10"/>
      <c r="V153" s="10"/>
      <c r="W153" s="10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</row>
    <row r="154" spans="13:39" ht="16.5" x14ac:dyDescent="0.3">
      <c r="M154" s="39">
        <f>SUM(F154:G154:I154:I154:J154:K154:L154)</f>
        <v>0</v>
      </c>
      <c r="N154" s="16" t="str">
        <f>LOOKUP(M154,{0,1,50,60,70,80,90},{" ","","E","D","C","B","A"})</f>
        <v xml:space="preserve"> </v>
      </c>
      <c r="O154" s="10"/>
      <c r="P154" s="10"/>
      <c r="Q154" s="10"/>
      <c r="R154" s="10"/>
      <c r="S154" s="10"/>
      <c r="T154" s="10"/>
      <c r="U154" s="10"/>
      <c r="V154" s="10"/>
      <c r="W154" s="10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</row>
    <row r="155" spans="13:39" ht="16.5" x14ac:dyDescent="0.3">
      <c r="M155" s="39">
        <f>SUM(F155:G155:I155:I155:J155:K155:L155)</f>
        <v>0</v>
      </c>
      <c r="N155" s="16" t="str">
        <f>LOOKUP(M155,{0,1,50,60,70,80,90},{" ","","E","D","C","B","A"})</f>
        <v xml:space="preserve"> </v>
      </c>
      <c r="O155" s="10"/>
      <c r="P155" s="10"/>
      <c r="Q155" s="10"/>
      <c r="R155" s="10"/>
      <c r="S155" s="10"/>
      <c r="T155" s="10"/>
      <c r="U155" s="10"/>
      <c r="V155" s="10"/>
      <c r="W155" s="10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</row>
    <row r="156" spans="13:39" ht="16.5" x14ac:dyDescent="0.3">
      <c r="M156" s="39">
        <f>SUM(F156:G156:I156:I156:J156:K156:L156)</f>
        <v>0</v>
      </c>
      <c r="N156" s="16" t="str">
        <f>LOOKUP(M156,{0,1,50,60,70,80,90},{" ","","E","D","C","B","A"})</f>
        <v xml:space="preserve"> </v>
      </c>
      <c r="O156" s="10"/>
      <c r="P156" s="10"/>
      <c r="Q156" s="10"/>
      <c r="R156" s="10"/>
      <c r="S156" s="10"/>
      <c r="T156" s="10"/>
      <c r="U156" s="10"/>
      <c r="V156" s="10"/>
      <c r="W156" s="10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</row>
    <row r="157" spans="13:39" ht="16.5" x14ac:dyDescent="0.3">
      <c r="M157" s="39">
        <f>SUM(F157:G157:I157:I157:J157:K157:L157)</f>
        <v>0</v>
      </c>
      <c r="N157" s="16" t="str">
        <f>LOOKUP(M157,{0,1,50,60,70,80,90},{" ","","E","D","C","B","A"})</f>
        <v xml:space="preserve"> </v>
      </c>
      <c r="O157" s="10"/>
      <c r="P157" s="10"/>
      <c r="Q157" s="10"/>
      <c r="R157" s="10"/>
      <c r="S157" s="10"/>
      <c r="T157" s="10"/>
      <c r="U157" s="10"/>
      <c r="V157" s="10"/>
      <c r="W157" s="10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</row>
    <row r="158" spans="13:39" ht="16.5" x14ac:dyDescent="0.3">
      <c r="M158" s="39">
        <f>SUM(F158:G158:I158:I158:J158:K158:L158)</f>
        <v>0</v>
      </c>
      <c r="N158" s="16" t="str">
        <f>LOOKUP(M158,{0,1,50,60,70,80,90},{" ","","E","D","C","B","A"})</f>
        <v xml:space="preserve"> </v>
      </c>
      <c r="O158" s="10"/>
      <c r="P158" s="10"/>
      <c r="Q158" s="10"/>
      <c r="R158" s="10"/>
      <c r="S158" s="10"/>
      <c r="T158" s="10"/>
      <c r="U158" s="10"/>
      <c r="V158" s="10"/>
      <c r="W158" s="10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</row>
    <row r="159" spans="13:39" ht="16.5" x14ac:dyDescent="0.3">
      <c r="M159" s="39">
        <f>SUM(F159:G159:I159:I159:J159:K159:L159)</f>
        <v>0</v>
      </c>
      <c r="N159" s="16" t="str">
        <f>LOOKUP(M159,{0,1,50,60,70,80,90},{" ","","E","D","C","B","A"})</f>
        <v xml:space="preserve"> </v>
      </c>
      <c r="O159" s="10"/>
      <c r="P159" s="10"/>
      <c r="Q159" s="10"/>
      <c r="R159" s="10"/>
      <c r="S159" s="10"/>
      <c r="T159" s="10"/>
      <c r="U159" s="10"/>
      <c r="V159" s="10"/>
      <c r="W159" s="10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</row>
    <row r="160" spans="13:39" ht="16.5" x14ac:dyDescent="0.3">
      <c r="M160" s="39">
        <f>SUM(F160:G160:I160:I160:J160:K160:L160)</f>
        <v>0</v>
      </c>
      <c r="N160" s="16" t="str">
        <f>LOOKUP(M160,{0,1,50,60,70,80,90},{" ","","E","D","C","B","A"})</f>
        <v xml:space="preserve"> </v>
      </c>
      <c r="O160" s="10"/>
      <c r="P160" s="10"/>
      <c r="Q160" s="10"/>
      <c r="R160" s="10"/>
      <c r="S160" s="10"/>
      <c r="T160" s="10"/>
      <c r="U160" s="10"/>
      <c r="V160" s="10"/>
      <c r="W160" s="10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</row>
    <row r="161" spans="13:39" ht="16.5" x14ac:dyDescent="0.3">
      <c r="M161" s="39">
        <f>SUM(F161:G161:I161:I161:J161:K161:L161)</f>
        <v>0</v>
      </c>
      <c r="N161" s="16" t="str">
        <f>LOOKUP(M161,{0,1,50,60,70,80,90},{" ","","E","D","C","B","A"})</f>
        <v xml:space="preserve"> </v>
      </c>
      <c r="O161" s="10"/>
      <c r="P161" s="10"/>
      <c r="Q161" s="10"/>
      <c r="R161" s="10"/>
      <c r="S161" s="10"/>
      <c r="T161" s="10"/>
      <c r="U161" s="10"/>
      <c r="V161" s="10"/>
      <c r="W161" s="10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</row>
    <row r="162" spans="13:39" ht="16.5" x14ac:dyDescent="0.3">
      <c r="M162" s="39">
        <f>SUM(F162:G162:I162:I162:J162:K162:L162)</f>
        <v>0</v>
      </c>
      <c r="N162" s="16" t="str">
        <f>LOOKUP(M162,{0,1,50,60,70,80,90},{" ","","E","D","C","B","A"})</f>
        <v xml:space="preserve"> </v>
      </c>
      <c r="O162" s="10"/>
      <c r="P162" s="10"/>
      <c r="Q162" s="10"/>
      <c r="R162" s="10"/>
      <c r="S162" s="10"/>
      <c r="T162" s="10"/>
      <c r="U162" s="10"/>
      <c r="V162" s="10"/>
      <c r="W162" s="10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</row>
    <row r="163" spans="13:39" ht="16.5" x14ac:dyDescent="0.3">
      <c r="M163" s="39">
        <f>SUM(F163:G163:I163:I163:J163:K163:L163)</f>
        <v>0</v>
      </c>
      <c r="N163" s="16" t="str">
        <f>LOOKUP(M163,{0,1,50,60,70,80,90},{" ","","E","D","C","B","A"})</f>
        <v xml:space="preserve"> </v>
      </c>
      <c r="O163" s="10"/>
      <c r="P163" s="10"/>
      <c r="Q163" s="10"/>
      <c r="R163" s="10"/>
      <c r="S163" s="10"/>
      <c r="T163" s="10"/>
      <c r="U163" s="10"/>
      <c r="V163" s="10"/>
      <c r="W163" s="10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</row>
    <row r="164" spans="13:39" ht="16.5" x14ac:dyDescent="0.3">
      <c r="M164" s="39">
        <f>SUM(F164:G164:I164:I164:J164:K164:L164)</f>
        <v>0</v>
      </c>
      <c r="N164" s="16" t="str">
        <f>LOOKUP(M164,{0,1,50,60,70,80,90},{" ","","E","D","C","B","A"})</f>
        <v xml:space="preserve"> </v>
      </c>
      <c r="O164" s="10"/>
      <c r="P164" s="10"/>
      <c r="Q164" s="10"/>
      <c r="R164" s="10"/>
      <c r="S164" s="10"/>
      <c r="T164" s="10"/>
      <c r="U164" s="10"/>
      <c r="V164" s="10"/>
      <c r="W164" s="10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</row>
    <row r="165" spans="13:39" ht="16.5" x14ac:dyDescent="0.3">
      <c r="M165" s="39">
        <f>SUM(F165:G165:I165:I165:J165:K165:L165)</f>
        <v>0</v>
      </c>
      <c r="N165" s="16" t="str">
        <f>LOOKUP(M165,{0,1,50,60,70,80,90},{" ","","E","D","C","B","A"})</f>
        <v xml:space="preserve"> </v>
      </c>
      <c r="O165" s="10"/>
      <c r="P165" s="10"/>
      <c r="Q165" s="10"/>
      <c r="R165" s="10"/>
      <c r="S165" s="10"/>
      <c r="T165" s="10"/>
      <c r="U165" s="10"/>
      <c r="V165" s="10"/>
      <c r="W165" s="10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</row>
    <row r="166" spans="13:39" ht="16.5" x14ac:dyDescent="0.3">
      <c r="M166" s="39">
        <f>SUM(F166:G166:I166:I166:J166:K166:L166)</f>
        <v>0</v>
      </c>
      <c r="N166" s="16" t="str">
        <f>LOOKUP(M166,{0,1,50,60,70,80,90},{" ","","E","D","C","B","A"})</f>
        <v xml:space="preserve"> </v>
      </c>
      <c r="O166" s="10"/>
      <c r="P166" s="10"/>
      <c r="Q166" s="10"/>
      <c r="R166" s="10"/>
      <c r="S166" s="10"/>
      <c r="T166" s="10"/>
      <c r="U166" s="10"/>
      <c r="V166" s="10"/>
      <c r="W166" s="10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</row>
    <row r="167" spans="13:39" ht="16.5" x14ac:dyDescent="0.3">
      <c r="M167" s="39">
        <f>SUM(F167:G167:I167:I167:J167:K167:L167)</f>
        <v>0</v>
      </c>
      <c r="N167" s="16" t="str">
        <f>LOOKUP(M167,{0,1,50,60,70,80,90},{" ","","E","D","C","B","A"})</f>
        <v xml:space="preserve"> </v>
      </c>
      <c r="O167" s="10"/>
      <c r="P167" s="10"/>
      <c r="Q167" s="10"/>
      <c r="R167" s="10"/>
      <c r="S167" s="10"/>
      <c r="T167" s="10"/>
      <c r="U167" s="10"/>
      <c r="V167" s="10"/>
      <c r="W167" s="10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</row>
    <row r="168" spans="13:39" ht="16.5" x14ac:dyDescent="0.3">
      <c r="M168" s="39">
        <f>SUM(F168:G168:I168:I168:J168:K168:L168)</f>
        <v>0</v>
      </c>
      <c r="N168" s="16" t="str">
        <f>LOOKUP(M168,{0,1,50,60,70,80,90},{" ","","E","D","C","B","A"})</f>
        <v xml:space="preserve"> </v>
      </c>
      <c r="O168" s="10"/>
      <c r="P168" s="10"/>
      <c r="Q168" s="10"/>
      <c r="R168" s="10"/>
      <c r="S168" s="10"/>
      <c r="T168" s="10"/>
      <c r="U168" s="10"/>
      <c r="V168" s="10"/>
      <c r="W168" s="10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</row>
    <row r="169" spans="13:39" ht="16.5" x14ac:dyDescent="0.3">
      <c r="M169" s="39">
        <f>SUM(F169:G169:I169:I169:J169:K169:L169)</f>
        <v>0</v>
      </c>
      <c r="N169" s="16" t="str">
        <f>LOOKUP(M169,{0,1,50,60,70,80,90},{" ","","E","D","C","B","A"})</f>
        <v xml:space="preserve"> </v>
      </c>
      <c r="O169" s="10"/>
      <c r="P169" s="10"/>
      <c r="Q169" s="10"/>
      <c r="R169" s="10"/>
      <c r="S169" s="10"/>
      <c r="T169" s="10"/>
      <c r="U169" s="10"/>
      <c r="V169" s="10"/>
      <c r="W169" s="10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</row>
    <row r="170" spans="13:39" ht="16.5" x14ac:dyDescent="0.3">
      <c r="M170" s="39">
        <f>SUM(F170:G170:I170:I170:J170:K170:L170)</f>
        <v>0</v>
      </c>
      <c r="N170" s="16" t="str">
        <f>LOOKUP(M170,{0,1,50,60,70,80,90},{" ","","E","D","C","B","A"})</f>
        <v xml:space="preserve"> </v>
      </c>
      <c r="O170" s="10"/>
      <c r="P170" s="10"/>
      <c r="Q170" s="10"/>
      <c r="R170" s="10"/>
      <c r="S170" s="10"/>
      <c r="T170" s="10"/>
      <c r="U170" s="10"/>
      <c r="V170" s="10"/>
      <c r="W170" s="10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</row>
    <row r="171" spans="13:39" ht="16.5" x14ac:dyDescent="0.3">
      <c r="M171" s="39">
        <f>SUM(F171:G171:I171:I171:J171:K171:L171)</f>
        <v>0</v>
      </c>
      <c r="N171" s="16" t="str">
        <f>LOOKUP(M171,{0,1,50,60,70,80,90},{" ","","E","D","C","B","A"})</f>
        <v xml:space="preserve"> </v>
      </c>
      <c r="O171" s="10"/>
      <c r="P171" s="10"/>
      <c r="Q171" s="10"/>
      <c r="R171" s="10"/>
      <c r="S171" s="10"/>
      <c r="T171" s="10"/>
      <c r="U171" s="10"/>
      <c r="V171" s="10"/>
      <c r="W171" s="10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</row>
    <row r="172" spans="13:39" ht="16.5" x14ac:dyDescent="0.3">
      <c r="M172" s="39">
        <f>SUM(F172:G172:I172:I172:J172:K172:L172)</f>
        <v>0</v>
      </c>
      <c r="N172" s="16" t="str">
        <f>LOOKUP(M172,{0,1,50,60,70,80,90},{" ","","E","D","C","B","A"})</f>
        <v xml:space="preserve"> </v>
      </c>
      <c r="O172" s="10"/>
      <c r="P172" s="10"/>
      <c r="Q172" s="10"/>
      <c r="R172" s="10"/>
      <c r="S172" s="10"/>
      <c r="T172" s="10"/>
      <c r="U172" s="10"/>
      <c r="V172" s="10"/>
      <c r="W172" s="10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</row>
    <row r="173" spans="13:39" ht="16.5" x14ac:dyDescent="0.3">
      <c r="M173" s="39">
        <f>SUM(F173:G173:I173:I173:J173:K173:L173)</f>
        <v>0</v>
      </c>
      <c r="N173" s="16" t="str">
        <f>LOOKUP(M173,{0,1,50,60,70,80,90},{" ","","E","D","C","B","A"})</f>
        <v xml:space="preserve"> </v>
      </c>
      <c r="O173" s="10"/>
      <c r="P173" s="10"/>
      <c r="Q173" s="10"/>
      <c r="R173" s="10"/>
      <c r="S173" s="10"/>
      <c r="T173" s="10"/>
      <c r="U173" s="10"/>
      <c r="V173" s="10"/>
      <c r="W173" s="10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</row>
    <row r="174" spans="13:39" ht="16.5" x14ac:dyDescent="0.3">
      <c r="M174" s="39">
        <f>SUM(F174:G174:I174:I174:J174:K174:L174)</f>
        <v>0</v>
      </c>
      <c r="N174" s="16" t="str">
        <f>LOOKUP(M174,{0,1,50,60,70,80,90},{" ","","E","D","C","B","A"})</f>
        <v xml:space="preserve"> </v>
      </c>
      <c r="O174" s="10"/>
      <c r="P174" s="10"/>
      <c r="Q174" s="10"/>
      <c r="R174" s="10"/>
      <c r="S174" s="10"/>
      <c r="T174" s="10"/>
      <c r="U174" s="10"/>
      <c r="V174" s="10"/>
      <c r="W174" s="10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</row>
    <row r="175" spans="13:39" ht="16.5" x14ac:dyDescent="0.3">
      <c r="M175" s="39">
        <f>SUM(F175:G175:I175:I175:J175:K175:L175)</f>
        <v>0</v>
      </c>
      <c r="N175" s="16" t="str">
        <f>LOOKUP(M175,{0,1,50,60,70,80,90},{" ","","E","D","C","B","A"})</f>
        <v xml:space="preserve"> </v>
      </c>
      <c r="O175" s="10"/>
      <c r="P175" s="10"/>
      <c r="Q175" s="10"/>
      <c r="R175" s="10"/>
      <c r="S175" s="10"/>
      <c r="T175" s="10"/>
      <c r="U175" s="10"/>
      <c r="V175" s="10"/>
      <c r="W175" s="10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</row>
    <row r="176" spans="13:39" ht="16.5" x14ac:dyDescent="0.3">
      <c r="M176" s="39"/>
      <c r="N176" s="16" t="str">
        <f>LOOKUP(M176,{0,1,50,60,70,80,90},{" ","F","E","D","C","B","A"})</f>
        <v xml:space="preserve"> </v>
      </c>
      <c r="O176" s="10"/>
      <c r="P176" s="10"/>
      <c r="Q176" s="10"/>
      <c r="R176" s="10"/>
      <c r="S176" s="10"/>
      <c r="T176" s="10"/>
      <c r="U176" s="10"/>
      <c r="V176" s="10"/>
      <c r="W176" s="10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</row>
    <row r="177" spans="13:39" ht="16.5" x14ac:dyDescent="0.3">
      <c r="M177" s="39"/>
      <c r="N177" s="16" t="str">
        <f>LOOKUP(M177,{0,1,50,60,70,80,90},{" ","F","E","D","C","B","A"})</f>
        <v xml:space="preserve"> </v>
      </c>
      <c r="O177" s="10"/>
      <c r="P177" s="10"/>
      <c r="Q177" s="10"/>
      <c r="R177" s="10"/>
      <c r="S177" s="10"/>
      <c r="T177" s="10"/>
      <c r="U177" s="10"/>
      <c r="V177" s="10"/>
      <c r="W177" s="10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</row>
    <row r="178" spans="13:39" ht="16.5" x14ac:dyDescent="0.3">
      <c r="M178" s="39" t="e">
        <f>SUM(#REF!:I178:I178:J178:K178:L178)</f>
        <v>#REF!</v>
      </c>
      <c r="N178" s="16" t="e">
        <f>LOOKUP(M178,{0,1,50,60,70,80,90},{" ","F","E","D","C","B","A"})</f>
        <v>#REF!</v>
      </c>
      <c r="O178" s="10"/>
      <c r="P178" s="10"/>
      <c r="Q178" s="10"/>
      <c r="R178" s="10"/>
      <c r="S178" s="10"/>
      <c r="T178" s="10"/>
      <c r="U178" s="10"/>
      <c r="V178" s="10"/>
      <c r="W178" s="10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</row>
    <row r="179" spans="13:39" ht="16.5" x14ac:dyDescent="0.3">
      <c r="M179" s="39" t="e">
        <f>SUM(#REF!:I179:I179:J179:K179:L179)</f>
        <v>#REF!</v>
      </c>
      <c r="N179" s="16" t="e">
        <f>LOOKUP(M179,{0,1,50,60,70,80,90},{" ","F","E","D","C","B","A"})</f>
        <v>#REF!</v>
      </c>
      <c r="O179" s="10"/>
      <c r="P179" s="10"/>
      <c r="Q179" s="10"/>
      <c r="R179" s="10"/>
      <c r="S179" s="10"/>
      <c r="T179" s="10"/>
      <c r="U179" s="10"/>
      <c r="V179" s="10"/>
      <c r="W179" s="10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</row>
    <row r="180" spans="13:39" ht="16.5" x14ac:dyDescent="0.3">
      <c r="M180" s="39" t="e">
        <f>SUM(#REF!:I180:I180:J180:K180:L180)</f>
        <v>#REF!</v>
      </c>
      <c r="N180" s="16" t="e">
        <f>LOOKUP(M180,{0,1,50,60,70,80,90},{" ","F","E","D","C","B","A"})</f>
        <v>#REF!</v>
      </c>
      <c r="O180" s="10"/>
      <c r="P180" s="10"/>
      <c r="Q180" s="10"/>
      <c r="R180" s="10"/>
      <c r="S180" s="10"/>
      <c r="T180" s="10"/>
      <c r="U180" s="10"/>
      <c r="V180" s="10"/>
      <c r="W180" s="10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</row>
    <row r="181" spans="13:39" ht="16.5" x14ac:dyDescent="0.3">
      <c r="M181" s="39" t="e">
        <f>SUM(#REF!:I181:I181:J181:K181:L181)</f>
        <v>#REF!</v>
      </c>
      <c r="N181" s="16" t="e">
        <f>LOOKUP(M181,{0,1,50,60,70,80,90},{" ","F","E","D","C","B","A"})</f>
        <v>#REF!</v>
      </c>
      <c r="O181" s="10"/>
      <c r="P181" s="10"/>
      <c r="Q181" s="10"/>
      <c r="R181" s="10"/>
      <c r="S181" s="10"/>
      <c r="T181" s="10"/>
      <c r="U181" s="10"/>
      <c r="V181" s="10"/>
      <c r="W181" s="10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</row>
    <row r="182" spans="13:39" ht="16.5" x14ac:dyDescent="0.3">
      <c r="M182" s="39" t="e">
        <f>SUM(#REF!:I182:I182:J182:K182:L182)</f>
        <v>#REF!</v>
      </c>
      <c r="N182" s="16" t="e">
        <f>LOOKUP(M182,{0,1,50,60,70,80,90},{" ","F","E","D","C","B","A"})</f>
        <v>#REF!</v>
      </c>
      <c r="O182" s="10"/>
      <c r="P182" s="10"/>
      <c r="Q182" s="10"/>
      <c r="R182" s="10"/>
      <c r="S182" s="10"/>
      <c r="T182" s="10"/>
      <c r="U182" s="10"/>
      <c r="V182" s="10"/>
      <c r="W182" s="10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</row>
    <row r="183" spans="13:39" ht="16.5" x14ac:dyDescent="0.3">
      <c r="M183" s="39" t="e">
        <f>SUM(#REF!:I183:I183:J183:K183:L183)</f>
        <v>#REF!</v>
      </c>
      <c r="O183" s="10"/>
      <c r="P183" s="10"/>
      <c r="Q183" s="10"/>
      <c r="R183" s="10"/>
      <c r="S183" s="10"/>
      <c r="T183" s="10"/>
      <c r="U183" s="10"/>
      <c r="V183" s="10"/>
      <c r="W183" s="10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</row>
    <row r="184" spans="13:39" x14ac:dyDescent="0.25">
      <c r="O184" s="10"/>
      <c r="P184" s="10"/>
      <c r="Q184" s="10"/>
      <c r="R184" s="10"/>
      <c r="S184" s="10"/>
      <c r="T184" s="10"/>
      <c r="U184" s="10"/>
      <c r="V184" s="10"/>
      <c r="W184" s="10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</row>
    <row r="185" spans="13:39" x14ac:dyDescent="0.25">
      <c r="O185" s="10"/>
      <c r="P185" s="10"/>
      <c r="Q185" s="10"/>
      <c r="R185" s="10"/>
      <c r="S185" s="10"/>
      <c r="T185" s="10"/>
      <c r="U185" s="10"/>
      <c r="V185" s="10"/>
      <c r="W185" s="10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</row>
    <row r="186" spans="13:39" x14ac:dyDescent="0.25">
      <c r="O186" s="10"/>
      <c r="P186" s="10"/>
      <c r="Q186" s="10"/>
      <c r="R186" s="10"/>
      <c r="S186" s="10"/>
      <c r="T186" s="10"/>
      <c r="U186" s="10"/>
      <c r="V186" s="10"/>
      <c r="W186" s="10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</row>
    <row r="187" spans="13:39" x14ac:dyDescent="0.25">
      <c r="O187" s="10"/>
      <c r="P187" s="10"/>
      <c r="Q187" s="10"/>
      <c r="R187" s="10"/>
      <c r="S187" s="10"/>
      <c r="T187" s="10"/>
      <c r="U187" s="10"/>
      <c r="V187" s="10"/>
      <c r="W187" s="10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</row>
    <row r="188" spans="13:39" x14ac:dyDescent="0.25">
      <c r="O188" s="10"/>
      <c r="P188" s="10"/>
      <c r="Q188" s="10"/>
      <c r="R188" s="10"/>
      <c r="S188" s="10"/>
      <c r="T188" s="10"/>
      <c r="U188" s="10"/>
      <c r="V188" s="10"/>
      <c r="W188" s="10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</row>
    <row r="189" spans="13:39" x14ac:dyDescent="0.25">
      <c r="O189" s="10"/>
      <c r="P189" s="10"/>
      <c r="Q189" s="10"/>
      <c r="R189" s="10"/>
      <c r="S189" s="10"/>
      <c r="T189" s="10"/>
      <c r="U189" s="10"/>
      <c r="V189" s="10"/>
      <c r="W189" s="10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</row>
    <row r="190" spans="13:39" x14ac:dyDescent="0.25">
      <c r="O190" s="10"/>
      <c r="P190" s="10"/>
      <c r="Q190" s="10"/>
      <c r="R190" s="10"/>
      <c r="S190" s="10"/>
      <c r="T190" s="10"/>
      <c r="U190" s="10"/>
      <c r="V190" s="10"/>
      <c r="W190" s="10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</row>
    <row r="191" spans="13:39" x14ac:dyDescent="0.25">
      <c r="O191" s="10"/>
      <c r="P191" s="10"/>
      <c r="Q191" s="10"/>
      <c r="R191" s="10"/>
      <c r="S191" s="10"/>
      <c r="T191" s="10"/>
      <c r="U191" s="10"/>
      <c r="V191" s="10"/>
      <c r="W191" s="10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</row>
    <row r="192" spans="13:39" x14ac:dyDescent="0.25">
      <c r="O192" s="10"/>
      <c r="P192" s="10"/>
      <c r="Q192" s="10"/>
      <c r="R192" s="10"/>
      <c r="S192" s="10"/>
      <c r="T192" s="10"/>
      <c r="U192" s="10"/>
      <c r="V192" s="10"/>
      <c r="W192" s="10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</row>
    <row r="193" spans="15:39" x14ac:dyDescent="0.25">
      <c r="O193" s="10"/>
      <c r="P193" s="10"/>
      <c r="Q193" s="10"/>
      <c r="R193" s="10"/>
      <c r="S193" s="10"/>
      <c r="T193" s="10"/>
      <c r="U193" s="10"/>
      <c r="V193" s="10"/>
      <c r="W193" s="10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</row>
    <row r="194" spans="15:39" x14ac:dyDescent="0.25">
      <c r="O194" s="10"/>
      <c r="P194" s="10"/>
      <c r="Q194" s="10"/>
      <c r="R194" s="10"/>
      <c r="S194" s="10"/>
      <c r="T194" s="10"/>
      <c r="U194" s="10"/>
      <c r="V194" s="10"/>
      <c r="W194" s="10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</row>
    <row r="195" spans="15:39" x14ac:dyDescent="0.25">
      <c r="O195" s="10"/>
      <c r="P195" s="10"/>
      <c r="Q195" s="10"/>
      <c r="R195" s="10"/>
      <c r="S195" s="10"/>
      <c r="T195" s="10"/>
      <c r="U195" s="10"/>
      <c r="V195" s="10"/>
      <c r="W195" s="10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</row>
    <row r="196" spans="15:39" x14ac:dyDescent="0.25">
      <c r="O196" s="10"/>
      <c r="P196" s="10"/>
      <c r="Q196" s="10"/>
      <c r="R196" s="10"/>
      <c r="S196" s="10"/>
      <c r="T196" s="10"/>
      <c r="U196" s="10"/>
      <c r="V196" s="10"/>
      <c r="W196" s="10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</row>
    <row r="197" spans="15:39" x14ac:dyDescent="0.25">
      <c r="O197" s="10"/>
      <c r="P197" s="10"/>
      <c r="Q197" s="10"/>
      <c r="R197" s="10"/>
      <c r="S197" s="10"/>
      <c r="T197" s="10"/>
      <c r="U197" s="10"/>
      <c r="V197" s="10"/>
      <c r="W197" s="10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</row>
    <row r="198" spans="15:39" x14ac:dyDescent="0.25">
      <c r="O198" s="10"/>
      <c r="P198" s="10"/>
      <c r="Q198" s="10"/>
      <c r="R198" s="10"/>
      <c r="S198" s="10"/>
      <c r="T198" s="10"/>
      <c r="U198" s="10"/>
      <c r="V198" s="10"/>
      <c r="W198" s="10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</row>
    <row r="199" spans="15:39" x14ac:dyDescent="0.25">
      <c r="O199" s="10"/>
      <c r="P199" s="10"/>
      <c r="Q199" s="10"/>
      <c r="R199" s="10"/>
      <c r="S199" s="10"/>
      <c r="T199" s="10"/>
      <c r="U199" s="10"/>
      <c r="V199" s="10"/>
      <c r="W199" s="10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</row>
    <row r="200" spans="15:39" x14ac:dyDescent="0.25">
      <c r="O200" s="10"/>
      <c r="P200" s="10"/>
      <c r="Q200" s="10"/>
      <c r="R200" s="10"/>
      <c r="S200" s="10"/>
      <c r="T200" s="10"/>
      <c r="U200" s="10"/>
      <c r="V200" s="10"/>
      <c r="W200" s="10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</row>
    <row r="201" spans="15:39" x14ac:dyDescent="0.25">
      <c r="O201" s="10"/>
      <c r="P201" s="10"/>
      <c r="Q201" s="10"/>
      <c r="R201" s="10"/>
      <c r="S201" s="10"/>
      <c r="T201" s="10"/>
      <c r="U201" s="10"/>
      <c r="V201" s="10"/>
      <c r="W201" s="10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</row>
    <row r="202" spans="15:39" x14ac:dyDescent="0.25">
      <c r="O202" s="10"/>
      <c r="P202" s="10"/>
      <c r="Q202" s="10"/>
      <c r="R202" s="10"/>
      <c r="S202" s="10"/>
      <c r="T202" s="10"/>
      <c r="U202" s="10"/>
      <c r="V202" s="10"/>
      <c r="W202" s="10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</row>
    <row r="203" spans="15:39" x14ac:dyDescent="0.25">
      <c r="O203" s="10"/>
      <c r="P203" s="10"/>
      <c r="Q203" s="10"/>
      <c r="R203" s="10"/>
      <c r="S203" s="10"/>
      <c r="T203" s="10"/>
      <c r="U203" s="10"/>
      <c r="V203" s="10"/>
      <c r="W203" s="10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</row>
    <row r="204" spans="15:39" x14ac:dyDescent="0.25">
      <c r="O204" s="10"/>
      <c r="P204" s="10"/>
      <c r="Q204" s="10"/>
      <c r="R204" s="10"/>
      <c r="S204" s="10"/>
      <c r="T204" s="10"/>
      <c r="U204" s="10"/>
      <c r="V204" s="10"/>
      <c r="W204" s="10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</row>
    <row r="205" spans="15:39" x14ac:dyDescent="0.25">
      <c r="O205" s="10"/>
      <c r="P205" s="10"/>
      <c r="Q205" s="10"/>
      <c r="R205" s="10"/>
      <c r="S205" s="10"/>
      <c r="T205" s="10"/>
      <c r="U205" s="10"/>
      <c r="V205" s="10"/>
      <c r="W205" s="10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</row>
    <row r="206" spans="15:39" x14ac:dyDescent="0.25">
      <c r="O206" s="10"/>
      <c r="P206" s="10"/>
      <c r="Q206" s="10"/>
      <c r="R206" s="10"/>
      <c r="S206" s="10"/>
      <c r="T206" s="10"/>
      <c r="U206" s="10"/>
      <c r="V206" s="10"/>
      <c r="W206" s="10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</row>
    <row r="207" spans="15:39" x14ac:dyDescent="0.25">
      <c r="O207" s="10"/>
      <c r="P207" s="10"/>
      <c r="Q207" s="10"/>
      <c r="R207" s="10"/>
      <c r="S207" s="10"/>
      <c r="T207" s="10"/>
      <c r="U207" s="10"/>
      <c r="V207" s="10"/>
      <c r="W207" s="10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</row>
    <row r="208" spans="15:39" x14ac:dyDescent="0.25">
      <c r="O208" s="10"/>
      <c r="P208" s="10"/>
      <c r="Q208" s="10"/>
      <c r="R208" s="10"/>
      <c r="S208" s="10"/>
      <c r="T208" s="10"/>
      <c r="U208" s="10"/>
      <c r="V208" s="10"/>
      <c r="W208" s="10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</row>
    <row r="209" spans="15:39" x14ac:dyDescent="0.25">
      <c r="O209" s="10"/>
      <c r="P209" s="10"/>
      <c r="Q209" s="10"/>
      <c r="R209" s="10"/>
      <c r="S209" s="10"/>
      <c r="T209" s="10"/>
      <c r="U209" s="10"/>
      <c r="V209" s="10"/>
      <c r="W209" s="10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</row>
    <row r="210" spans="15:39" x14ac:dyDescent="0.25">
      <c r="O210" s="10"/>
      <c r="P210" s="10"/>
      <c r="Q210" s="10"/>
      <c r="R210" s="10"/>
      <c r="S210" s="10"/>
      <c r="T210" s="10"/>
      <c r="U210" s="10"/>
      <c r="V210" s="10"/>
      <c r="W210" s="10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</row>
    <row r="211" spans="15:39" x14ac:dyDescent="0.25">
      <c r="O211" s="10"/>
      <c r="P211" s="10"/>
      <c r="Q211" s="10"/>
      <c r="R211" s="10"/>
      <c r="S211" s="10"/>
      <c r="T211" s="10"/>
      <c r="U211" s="10"/>
      <c r="V211" s="10"/>
      <c r="W211" s="10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</row>
    <row r="212" spans="15:39" x14ac:dyDescent="0.25">
      <c r="O212" s="10"/>
      <c r="P212" s="10"/>
      <c r="Q212" s="10"/>
      <c r="R212" s="10"/>
      <c r="S212" s="10"/>
      <c r="T212" s="10"/>
      <c r="U212" s="10"/>
      <c r="V212" s="10"/>
      <c r="W212" s="10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</row>
    <row r="213" spans="15:39" x14ac:dyDescent="0.25">
      <c r="O213" s="10"/>
      <c r="P213" s="10"/>
      <c r="Q213" s="10"/>
      <c r="R213" s="10"/>
      <c r="S213" s="10"/>
      <c r="T213" s="10"/>
      <c r="U213" s="10"/>
      <c r="V213" s="10"/>
      <c r="W213" s="10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</row>
    <row r="214" spans="15:39" x14ac:dyDescent="0.25">
      <c r="O214" s="10"/>
      <c r="P214" s="10"/>
      <c r="Q214" s="10"/>
      <c r="R214" s="10"/>
      <c r="S214" s="10"/>
      <c r="T214" s="10"/>
      <c r="U214" s="10"/>
      <c r="V214" s="10"/>
      <c r="W214" s="10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</row>
    <row r="215" spans="15:39" x14ac:dyDescent="0.25">
      <c r="O215" s="10"/>
      <c r="P215" s="10"/>
      <c r="Q215" s="10"/>
      <c r="R215" s="10"/>
      <c r="S215" s="10"/>
      <c r="T215" s="10"/>
      <c r="U215" s="10"/>
      <c r="V215" s="10"/>
      <c r="W215" s="10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</row>
    <row r="216" spans="15:39" x14ac:dyDescent="0.25">
      <c r="O216" s="10"/>
      <c r="P216" s="10"/>
      <c r="Q216" s="10"/>
      <c r="R216" s="10"/>
      <c r="S216" s="10"/>
      <c r="T216" s="10"/>
      <c r="U216" s="10"/>
      <c r="V216" s="10"/>
      <c r="W216" s="10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</row>
    <row r="217" spans="15:39" x14ac:dyDescent="0.25">
      <c r="O217" s="10"/>
      <c r="P217" s="10"/>
      <c r="Q217" s="10"/>
      <c r="R217" s="10"/>
      <c r="S217" s="10"/>
      <c r="T217" s="10"/>
      <c r="U217" s="10"/>
      <c r="V217" s="10"/>
      <c r="W217" s="10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</row>
    <row r="218" spans="15:39" x14ac:dyDescent="0.25">
      <c r="O218" s="10"/>
      <c r="P218" s="10"/>
      <c r="Q218" s="10"/>
      <c r="R218" s="10"/>
      <c r="S218" s="10"/>
      <c r="T218" s="10"/>
      <c r="U218" s="10"/>
      <c r="V218" s="10"/>
      <c r="W218" s="10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</row>
    <row r="219" spans="15:39" x14ac:dyDescent="0.25">
      <c r="O219" s="10"/>
      <c r="P219" s="10"/>
      <c r="Q219" s="10"/>
      <c r="R219" s="10"/>
      <c r="S219" s="10"/>
      <c r="T219" s="10"/>
      <c r="U219" s="10"/>
      <c r="V219" s="10"/>
      <c r="W219" s="10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</row>
    <row r="220" spans="15:39" x14ac:dyDescent="0.25">
      <c r="O220" s="10"/>
      <c r="P220" s="10"/>
      <c r="Q220" s="10"/>
      <c r="R220" s="10"/>
      <c r="S220" s="10"/>
      <c r="T220" s="10"/>
      <c r="U220" s="10"/>
      <c r="V220" s="10"/>
      <c r="W220" s="10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</row>
    <row r="221" spans="15:39" x14ac:dyDescent="0.25">
      <c r="O221" s="10"/>
      <c r="P221" s="10"/>
      <c r="Q221" s="10"/>
      <c r="R221" s="10"/>
      <c r="S221" s="10"/>
      <c r="T221" s="10"/>
      <c r="U221" s="10"/>
      <c r="V221" s="10"/>
      <c r="W221" s="10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</row>
    <row r="222" spans="15:39" x14ac:dyDescent="0.25">
      <c r="O222" s="10"/>
      <c r="P222" s="10"/>
      <c r="Q222" s="10"/>
      <c r="R222" s="10"/>
      <c r="S222" s="10"/>
      <c r="T222" s="10"/>
      <c r="U222" s="10"/>
      <c r="V222" s="10"/>
      <c r="W222" s="10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</row>
    <row r="223" spans="15:39" x14ac:dyDescent="0.25">
      <c r="O223" s="10"/>
      <c r="P223" s="10"/>
      <c r="Q223" s="10"/>
      <c r="R223" s="10"/>
      <c r="S223" s="10"/>
      <c r="T223" s="10"/>
      <c r="U223" s="10"/>
      <c r="V223" s="10"/>
      <c r="W223" s="10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</row>
    <row r="224" spans="15:39" x14ac:dyDescent="0.25">
      <c r="O224" s="10"/>
      <c r="P224" s="10"/>
      <c r="Q224" s="10"/>
      <c r="R224" s="10"/>
      <c r="S224" s="10"/>
      <c r="T224" s="10"/>
      <c r="U224" s="10"/>
      <c r="V224" s="10"/>
      <c r="W224" s="10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</row>
    <row r="225" spans="15:39" x14ac:dyDescent="0.25">
      <c r="O225" s="10"/>
      <c r="P225" s="10"/>
      <c r="Q225" s="10"/>
      <c r="R225" s="10"/>
      <c r="S225" s="10"/>
      <c r="T225" s="10"/>
      <c r="U225" s="10"/>
      <c r="V225" s="10"/>
      <c r="W225" s="10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</row>
    <row r="226" spans="15:39" x14ac:dyDescent="0.25">
      <c r="O226" s="10"/>
      <c r="P226" s="10"/>
      <c r="Q226" s="10"/>
      <c r="R226" s="10"/>
      <c r="S226" s="10"/>
      <c r="T226" s="10"/>
      <c r="U226" s="10"/>
      <c r="V226" s="10"/>
      <c r="W226" s="10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</row>
    <row r="227" spans="15:39" x14ac:dyDescent="0.25">
      <c r="O227" s="10"/>
      <c r="P227" s="10"/>
      <c r="Q227" s="10"/>
      <c r="R227" s="10"/>
      <c r="S227" s="10"/>
      <c r="T227" s="10"/>
      <c r="U227" s="10"/>
      <c r="V227" s="10"/>
      <c r="W227" s="10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</row>
    <row r="228" spans="15:39" x14ac:dyDescent="0.25">
      <c r="O228" s="10"/>
      <c r="P228" s="10"/>
      <c r="Q228" s="10"/>
      <c r="R228" s="10"/>
      <c r="S228" s="10"/>
      <c r="T228" s="10"/>
      <c r="U228" s="10"/>
      <c r="V228" s="10"/>
      <c r="W228" s="10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</row>
    <row r="229" spans="15:39" x14ac:dyDescent="0.25">
      <c r="O229" s="10"/>
      <c r="P229" s="10"/>
      <c r="Q229" s="10"/>
      <c r="R229" s="10"/>
      <c r="S229" s="10"/>
      <c r="T229" s="10"/>
      <c r="U229" s="10"/>
      <c r="V229" s="10"/>
      <c r="W229" s="10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</row>
    <row r="230" spans="15:39" x14ac:dyDescent="0.25">
      <c r="O230" s="10"/>
      <c r="P230" s="10"/>
      <c r="Q230" s="10"/>
      <c r="R230" s="10"/>
      <c r="S230" s="10"/>
      <c r="T230" s="10"/>
      <c r="U230" s="10"/>
      <c r="V230" s="10"/>
      <c r="W230" s="10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</row>
    <row r="231" spans="15:39" x14ac:dyDescent="0.25">
      <c r="O231" s="10"/>
      <c r="P231" s="10"/>
      <c r="Q231" s="10"/>
      <c r="R231" s="10"/>
      <c r="S231" s="10"/>
      <c r="T231" s="10"/>
      <c r="U231" s="10"/>
      <c r="V231" s="10"/>
      <c r="W231" s="10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</row>
    <row r="232" spans="15:39" x14ac:dyDescent="0.25">
      <c r="O232" s="10"/>
      <c r="P232" s="10"/>
      <c r="Q232" s="10"/>
      <c r="R232" s="10"/>
      <c r="S232" s="10"/>
      <c r="T232" s="10"/>
      <c r="U232" s="10"/>
      <c r="V232" s="10"/>
      <c r="W232" s="10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</row>
    <row r="233" spans="15:39" x14ac:dyDescent="0.25">
      <c r="O233" s="10"/>
      <c r="P233" s="10"/>
      <c r="Q233" s="10"/>
      <c r="R233" s="10"/>
      <c r="S233" s="10"/>
      <c r="T233" s="10"/>
      <c r="U233" s="10"/>
      <c r="V233" s="10"/>
      <c r="W233" s="10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</row>
    <row r="234" spans="15:39" x14ac:dyDescent="0.25">
      <c r="O234" s="10"/>
      <c r="P234" s="10"/>
      <c r="Q234" s="10"/>
      <c r="R234" s="10"/>
      <c r="S234" s="10"/>
      <c r="T234" s="10"/>
      <c r="U234" s="10"/>
      <c r="V234" s="10"/>
      <c r="W234" s="10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</row>
    <row r="235" spans="15:39" x14ac:dyDescent="0.25">
      <c r="O235" s="10"/>
      <c r="P235" s="10"/>
      <c r="Q235" s="10"/>
      <c r="R235" s="10"/>
      <c r="S235" s="10"/>
      <c r="T235" s="10"/>
      <c r="U235" s="10"/>
      <c r="V235" s="10"/>
      <c r="W235" s="10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</row>
    <row r="236" spans="15:39" x14ac:dyDescent="0.25">
      <c r="O236" s="10"/>
      <c r="P236" s="10"/>
      <c r="Q236" s="10"/>
      <c r="R236" s="10"/>
      <c r="S236" s="10"/>
      <c r="T236" s="10"/>
      <c r="U236" s="10"/>
      <c r="V236" s="10"/>
      <c r="W236" s="10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</row>
    <row r="237" spans="15:39" x14ac:dyDescent="0.25">
      <c r="O237" s="10"/>
      <c r="P237" s="10"/>
      <c r="Q237" s="10"/>
      <c r="R237" s="10"/>
      <c r="S237" s="10"/>
      <c r="T237" s="10"/>
      <c r="U237" s="10"/>
      <c r="V237" s="10"/>
      <c r="W237" s="10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</row>
    <row r="238" spans="15:39" x14ac:dyDescent="0.25">
      <c r="O238" s="10"/>
      <c r="P238" s="10"/>
      <c r="Q238" s="10"/>
      <c r="R238" s="10"/>
      <c r="S238" s="10"/>
      <c r="T238" s="10"/>
      <c r="U238" s="10"/>
      <c r="V238" s="10"/>
      <c r="W238" s="10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</row>
    <row r="239" spans="15:39" x14ac:dyDescent="0.25">
      <c r="O239" s="10"/>
      <c r="P239" s="10"/>
      <c r="Q239" s="10"/>
      <c r="R239" s="10"/>
      <c r="S239" s="10"/>
      <c r="T239" s="10"/>
      <c r="U239" s="10"/>
      <c r="V239" s="10"/>
      <c r="W239" s="10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</row>
    <row r="240" spans="15:39" x14ac:dyDescent="0.25">
      <c r="O240" s="10"/>
      <c r="P240" s="10"/>
      <c r="Q240" s="10"/>
      <c r="R240" s="10"/>
      <c r="S240" s="10"/>
      <c r="T240" s="10"/>
      <c r="U240" s="10"/>
      <c r="V240" s="10"/>
      <c r="W240" s="10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</row>
    <row r="241" spans="15:39" x14ac:dyDescent="0.25">
      <c r="O241" s="10"/>
      <c r="P241" s="10"/>
      <c r="Q241" s="10"/>
      <c r="R241" s="10"/>
      <c r="S241" s="10"/>
      <c r="T241" s="10"/>
      <c r="U241" s="10"/>
      <c r="V241" s="10"/>
      <c r="W241" s="10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</row>
    <row r="242" spans="15:39" x14ac:dyDescent="0.25">
      <c r="O242" s="10"/>
      <c r="P242" s="10"/>
      <c r="Q242" s="10"/>
      <c r="R242" s="10"/>
      <c r="S242" s="10"/>
      <c r="T242" s="10"/>
      <c r="U242" s="10"/>
      <c r="V242" s="10"/>
      <c r="W242" s="10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</row>
    <row r="243" spans="15:39" x14ac:dyDescent="0.25">
      <c r="O243" s="10"/>
      <c r="P243" s="10"/>
      <c r="Q243" s="10"/>
      <c r="R243" s="10"/>
      <c r="S243" s="10"/>
      <c r="T243" s="10"/>
      <c r="U243" s="10"/>
      <c r="V243" s="10"/>
      <c r="W243" s="10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</row>
    <row r="244" spans="15:39" x14ac:dyDescent="0.25">
      <c r="O244" s="10"/>
      <c r="P244" s="10"/>
      <c r="Q244" s="10"/>
      <c r="R244" s="10"/>
      <c r="S244" s="10"/>
      <c r="T244" s="10"/>
      <c r="U244" s="10"/>
      <c r="V244" s="10"/>
      <c r="W244" s="10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</row>
    <row r="245" spans="15:39" x14ac:dyDescent="0.25">
      <c r="O245" s="10"/>
      <c r="P245" s="10"/>
      <c r="Q245" s="10"/>
      <c r="R245" s="10"/>
      <c r="S245" s="10"/>
      <c r="T245" s="10"/>
      <c r="U245" s="10"/>
      <c r="V245" s="10"/>
      <c r="W245" s="10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</row>
    <row r="246" spans="15:39" x14ac:dyDescent="0.25">
      <c r="O246" s="10"/>
      <c r="P246" s="10"/>
      <c r="Q246" s="10"/>
      <c r="R246" s="10"/>
      <c r="S246" s="10"/>
      <c r="T246" s="10"/>
      <c r="U246" s="10"/>
      <c r="V246" s="10"/>
      <c r="W246" s="10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</row>
    <row r="247" spans="15:39" x14ac:dyDescent="0.25">
      <c r="O247" s="10"/>
      <c r="P247" s="10"/>
      <c r="Q247" s="10"/>
      <c r="R247" s="10"/>
      <c r="S247" s="10"/>
      <c r="T247" s="10"/>
      <c r="U247" s="10"/>
      <c r="V247" s="10"/>
      <c r="W247" s="10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</row>
    <row r="248" spans="15:39" x14ac:dyDescent="0.25">
      <c r="O248" s="10"/>
      <c r="P248" s="10"/>
      <c r="Q248" s="10"/>
      <c r="R248" s="10"/>
      <c r="S248" s="10"/>
      <c r="T248" s="10"/>
      <c r="U248" s="10"/>
      <c r="V248" s="10"/>
      <c r="W248" s="10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</row>
    <row r="249" spans="15:39" x14ac:dyDescent="0.25">
      <c r="O249" s="10"/>
      <c r="P249" s="10"/>
      <c r="Q249" s="10"/>
      <c r="R249" s="10"/>
      <c r="S249" s="10"/>
      <c r="T249" s="10"/>
      <c r="U249" s="10"/>
      <c r="V249" s="10"/>
      <c r="W249" s="10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</row>
    <row r="250" spans="15:39" x14ac:dyDescent="0.25">
      <c r="O250" s="10"/>
      <c r="P250" s="10"/>
      <c r="Q250" s="10"/>
      <c r="R250" s="10"/>
      <c r="S250" s="10"/>
      <c r="T250" s="10"/>
      <c r="U250" s="10"/>
      <c r="V250" s="10"/>
      <c r="W250" s="10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</row>
    <row r="251" spans="15:39" x14ac:dyDescent="0.25">
      <c r="O251" s="10"/>
      <c r="P251" s="10"/>
      <c r="Q251" s="10"/>
      <c r="R251" s="10"/>
      <c r="S251" s="10"/>
      <c r="T251" s="10"/>
      <c r="U251" s="10"/>
      <c r="V251" s="10"/>
      <c r="W251" s="10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</row>
    <row r="252" spans="15:39" x14ac:dyDescent="0.25">
      <c r="O252" s="10"/>
      <c r="P252" s="10"/>
      <c r="Q252" s="10"/>
      <c r="R252" s="10"/>
      <c r="S252" s="10"/>
      <c r="T252" s="10"/>
      <c r="U252" s="10"/>
      <c r="V252" s="10"/>
      <c r="W252" s="10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</row>
    <row r="253" spans="15:39" x14ac:dyDescent="0.25">
      <c r="O253" s="10"/>
      <c r="P253" s="10"/>
      <c r="Q253" s="10"/>
      <c r="R253" s="10"/>
      <c r="S253" s="10"/>
      <c r="T253" s="10"/>
      <c r="U253" s="10"/>
      <c r="V253" s="10"/>
      <c r="W253" s="10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</row>
    <row r="254" spans="15:39" x14ac:dyDescent="0.25">
      <c r="O254" s="10"/>
      <c r="P254" s="10"/>
      <c r="Q254" s="10"/>
      <c r="R254" s="10"/>
      <c r="S254" s="10"/>
      <c r="T254" s="10"/>
      <c r="U254" s="10"/>
      <c r="V254" s="10"/>
      <c r="W254" s="10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</row>
    <row r="255" spans="15:39" x14ac:dyDescent="0.25">
      <c r="O255" s="10"/>
      <c r="P255" s="10"/>
      <c r="Q255" s="10"/>
      <c r="R255" s="10"/>
      <c r="S255" s="10"/>
      <c r="T255" s="10"/>
      <c r="U255" s="10"/>
      <c r="V255" s="10"/>
      <c r="W255" s="10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</row>
    <row r="256" spans="15:39" x14ac:dyDescent="0.25">
      <c r="O256" s="10"/>
      <c r="P256" s="10"/>
      <c r="Q256" s="10"/>
      <c r="R256" s="10"/>
      <c r="S256" s="10"/>
      <c r="T256" s="10"/>
      <c r="U256" s="10"/>
      <c r="V256" s="10"/>
      <c r="W256" s="10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</row>
    <row r="257" spans="15:39" x14ac:dyDescent="0.25">
      <c r="O257" s="10"/>
      <c r="P257" s="10"/>
      <c r="Q257" s="10"/>
      <c r="R257" s="10"/>
      <c r="S257" s="10"/>
      <c r="T257" s="10"/>
      <c r="U257" s="10"/>
      <c r="V257" s="10"/>
      <c r="W257" s="10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</row>
    <row r="258" spans="15:39" x14ac:dyDescent="0.25">
      <c r="O258" s="10"/>
      <c r="P258" s="10"/>
      <c r="Q258" s="10"/>
      <c r="R258" s="10"/>
      <c r="S258" s="10"/>
      <c r="T258" s="10"/>
      <c r="U258" s="10"/>
      <c r="V258" s="10"/>
      <c r="W258" s="10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</row>
    <row r="259" spans="15:39" x14ac:dyDescent="0.25">
      <c r="O259" s="10"/>
      <c r="P259" s="10"/>
      <c r="Q259" s="10"/>
      <c r="R259" s="10"/>
      <c r="S259" s="10"/>
      <c r="T259" s="10"/>
      <c r="U259" s="10"/>
      <c r="V259" s="10"/>
      <c r="W259" s="10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</row>
    <row r="260" spans="15:39" x14ac:dyDescent="0.25">
      <c r="O260" s="10"/>
      <c r="P260" s="10"/>
      <c r="Q260" s="10"/>
      <c r="R260" s="10"/>
      <c r="S260" s="10"/>
      <c r="T260" s="10"/>
      <c r="U260" s="10"/>
      <c r="V260" s="10"/>
      <c r="W260" s="10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</row>
    <row r="261" spans="15:39" x14ac:dyDescent="0.25">
      <c r="O261" s="10"/>
      <c r="P261" s="10"/>
      <c r="Q261" s="10"/>
      <c r="R261" s="10"/>
      <c r="S261" s="10"/>
      <c r="T261" s="10"/>
      <c r="U261" s="10"/>
      <c r="V261" s="10"/>
      <c r="W261" s="10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</row>
    <row r="262" spans="15:39" x14ac:dyDescent="0.25">
      <c r="O262" s="10"/>
      <c r="P262" s="10"/>
      <c r="Q262" s="10"/>
      <c r="R262" s="10"/>
      <c r="S262" s="10"/>
      <c r="T262" s="10"/>
      <c r="U262" s="10"/>
      <c r="V262" s="10"/>
      <c r="W262" s="10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</row>
    <row r="263" spans="15:39" x14ac:dyDescent="0.25">
      <c r="O263" s="10"/>
      <c r="P263" s="10"/>
      <c r="Q263" s="10"/>
      <c r="R263" s="10"/>
      <c r="S263" s="10"/>
      <c r="T263" s="10"/>
      <c r="U263" s="10"/>
      <c r="V263" s="10"/>
      <c r="W263" s="10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</row>
    <row r="264" spans="15:39" x14ac:dyDescent="0.25">
      <c r="O264" s="10"/>
      <c r="P264" s="10"/>
      <c r="Q264" s="10"/>
      <c r="R264" s="10"/>
      <c r="S264" s="10"/>
      <c r="T264" s="10"/>
      <c r="U264" s="10"/>
      <c r="V264" s="10"/>
      <c r="W264" s="10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</row>
    <row r="265" spans="15:39" x14ac:dyDescent="0.25">
      <c r="O265" s="10"/>
      <c r="P265" s="10"/>
      <c r="Q265" s="10"/>
      <c r="R265" s="10"/>
      <c r="S265" s="10"/>
      <c r="T265" s="10"/>
      <c r="U265" s="10"/>
      <c r="V265" s="10"/>
      <c r="W265" s="10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</row>
    <row r="266" spans="15:39" x14ac:dyDescent="0.25">
      <c r="O266" s="10"/>
      <c r="P266" s="10"/>
      <c r="Q266" s="10"/>
      <c r="R266" s="10"/>
      <c r="S266" s="10"/>
      <c r="T266" s="10"/>
      <c r="U266" s="10"/>
      <c r="V266" s="10"/>
      <c r="W266" s="10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</row>
    <row r="267" spans="15:39" x14ac:dyDescent="0.25">
      <c r="O267" s="10"/>
      <c r="P267" s="10"/>
      <c r="Q267" s="10"/>
      <c r="R267" s="10"/>
      <c r="S267" s="10"/>
      <c r="T267" s="10"/>
      <c r="U267" s="10"/>
      <c r="V267" s="10"/>
      <c r="W267" s="10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</row>
    <row r="268" spans="15:39" x14ac:dyDescent="0.25">
      <c r="O268" s="10"/>
      <c r="P268" s="10"/>
      <c r="Q268" s="10"/>
      <c r="R268" s="10"/>
      <c r="S268" s="10"/>
      <c r="T268" s="10"/>
      <c r="U268" s="10"/>
      <c r="V268" s="10"/>
      <c r="W268" s="10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</row>
    <row r="269" spans="15:39" x14ac:dyDescent="0.25">
      <c r="O269" s="10"/>
      <c r="P269" s="10"/>
      <c r="Q269" s="10"/>
      <c r="R269" s="10"/>
      <c r="S269" s="10"/>
      <c r="T269" s="10"/>
      <c r="U269" s="10"/>
      <c r="V269" s="10"/>
      <c r="W269" s="10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</row>
    <row r="270" spans="15:39" x14ac:dyDescent="0.25">
      <c r="O270" s="10"/>
      <c r="P270" s="10"/>
      <c r="Q270" s="10"/>
      <c r="R270" s="10"/>
      <c r="S270" s="10"/>
      <c r="T270" s="10"/>
      <c r="U270" s="10"/>
      <c r="V270" s="10"/>
      <c r="W270" s="10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</row>
    <row r="271" spans="15:39" x14ac:dyDescent="0.25">
      <c r="O271" s="10"/>
      <c r="P271" s="10"/>
      <c r="Q271" s="10"/>
      <c r="R271" s="10"/>
      <c r="S271" s="10"/>
      <c r="T271" s="10"/>
      <c r="U271" s="10"/>
      <c r="V271" s="10"/>
      <c r="W271" s="10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</row>
    <row r="272" spans="15:39" x14ac:dyDescent="0.25">
      <c r="O272" s="10"/>
      <c r="P272" s="10"/>
      <c r="Q272" s="10"/>
      <c r="R272" s="10"/>
      <c r="S272" s="10"/>
      <c r="T272" s="10"/>
      <c r="U272" s="10"/>
      <c r="V272" s="10"/>
      <c r="W272" s="10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</row>
    <row r="273" spans="15:39" x14ac:dyDescent="0.25">
      <c r="O273" s="10"/>
      <c r="P273" s="10"/>
      <c r="Q273" s="10"/>
      <c r="R273" s="10"/>
      <c r="S273" s="10"/>
      <c r="T273" s="10"/>
      <c r="U273" s="10"/>
      <c r="V273" s="10"/>
      <c r="W273" s="10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</row>
    <row r="274" spans="15:39" x14ac:dyDescent="0.25">
      <c r="O274" s="10"/>
      <c r="P274" s="10"/>
      <c r="Q274" s="10"/>
      <c r="R274" s="10"/>
      <c r="S274" s="10"/>
      <c r="T274" s="10"/>
      <c r="U274" s="10"/>
      <c r="V274" s="10"/>
      <c r="W274" s="10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</row>
    <row r="275" spans="15:39" x14ac:dyDescent="0.25">
      <c r="O275" s="10"/>
      <c r="P275" s="10"/>
      <c r="Q275" s="10"/>
      <c r="R275" s="10"/>
      <c r="S275" s="10"/>
      <c r="T275" s="10"/>
      <c r="U275" s="10"/>
      <c r="V275" s="10"/>
      <c r="W275" s="10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</row>
    <row r="276" spans="15:39" x14ac:dyDescent="0.25">
      <c r="O276" s="10"/>
      <c r="P276" s="10"/>
      <c r="Q276" s="10"/>
      <c r="R276" s="10"/>
      <c r="S276" s="10"/>
      <c r="T276" s="10"/>
      <c r="U276" s="10"/>
      <c r="V276" s="10"/>
      <c r="W276" s="10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</row>
    <row r="277" spans="15:39" x14ac:dyDescent="0.25">
      <c r="O277" s="10"/>
      <c r="P277" s="10"/>
      <c r="Q277" s="10"/>
      <c r="R277" s="10"/>
      <c r="S277" s="10"/>
      <c r="T277" s="10"/>
      <c r="U277" s="10"/>
      <c r="V277" s="10"/>
      <c r="W277" s="10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</row>
    <row r="278" spans="15:39" x14ac:dyDescent="0.25">
      <c r="O278" s="10"/>
      <c r="P278" s="10"/>
      <c r="Q278" s="10"/>
      <c r="R278" s="10"/>
      <c r="S278" s="10"/>
      <c r="T278" s="10"/>
      <c r="U278" s="10"/>
      <c r="V278" s="10"/>
      <c r="W278" s="10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</row>
    <row r="279" spans="15:39" x14ac:dyDescent="0.25">
      <c r="O279" s="10"/>
      <c r="P279" s="10"/>
      <c r="Q279" s="10"/>
      <c r="R279" s="10"/>
      <c r="S279" s="10"/>
      <c r="T279" s="10"/>
      <c r="U279" s="10"/>
      <c r="V279" s="10"/>
      <c r="W279" s="10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</row>
    <row r="280" spans="15:39" x14ac:dyDescent="0.25">
      <c r="O280" s="10"/>
      <c r="P280" s="10"/>
      <c r="Q280" s="10"/>
      <c r="R280" s="10"/>
      <c r="S280" s="10"/>
      <c r="T280" s="10"/>
      <c r="U280" s="10"/>
      <c r="V280" s="10"/>
      <c r="W280" s="10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</row>
    <row r="281" spans="15:39" x14ac:dyDescent="0.25">
      <c r="O281" s="10"/>
      <c r="P281" s="10"/>
      <c r="Q281" s="10"/>
      <c r="R281" s="10"/>
      <c r="S281" s="10"/>
      <c r="T281" s="10"/>
      <c r="U281" s="10"/>
      <c r="V281" s="10"/>
      <c r="W281" s="10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</row>
    <row r="282" spans="15:39" x14ac:dyDescent="0.25">
      <c r="O282" s="10"/>
      <c r="P282" s="10"/>
      <c r="Q282" s="10"/>
      <c r="R282" s="10"/>
      <c r="S282" s="10"/>
      <c r="T282" s="10"/>
      <c r="U282" s="10"/>
      <c r="V282" s="10"/>
      <c r="W282" s="10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</row>
    <row r="283" spans="15:39" x14ac:dyDescent="0.25">
      <c r="O283" s="10"/>
      <c r="P283" s="10"/>
      <c r="Q283" s="10"/>
      <c r="R283" s="10"/>
      <c r="S283" s="10"/>
      <c r="T283" s="10"/>
      <c r="U283" s="10"/>
      <c r="V283" s="10"/>
      <c r="W283" s="10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</row>
    <row r="284" spans="15:39" x14ac:dyDescent="0.25">
      <c r="O284" s="10"/>
      <c r="P284" s="10"/>
      <c r="Q284" s="10"/>
      <c r="R284" s="10"/>
      <c r="S284" s="10"/>
      <c r="T284" s="10"/>
      <c r="U284" s="10"/>
      <c r="V284" s="10"/>
      <c r="W284" s="10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</row>
    <row r="285" spans="15:39" x14ac:dyDescent="0.25">
      <c r="O285" s="10"/>
      <c r="P285" s="10"/>
      <c r="Q285" s="10"/>
      <c r="R285" s="10"/>
      <c r="S285" s="10"/>
      <c r="T285" s="10"/>
      <c r="U285" s="10"/>
      <c r="V285" s="10"/>
      <c r="W285" s="10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</row>
    <row r="286" spans="15:39" x14ac:dyDescent="0.25">
      <c r="O286" s="10"/>
      <c r="P286" s="10"/>
      <c r="Q286" s="10"/>
      <c r="R286" s="10"/>
      <c r="S286" s="10"/>
      <c r="T286" s="10"/>
      <c r="U286" s="10"/>
      <c r="V286" s="10"/>
      <c r="W286" s="10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</row>
    <row r="287" spans="15:39" x14ac:dyDescent="0.25">
      <c r="O287" s="10"/>
      <c r="P287" s="10"/>
      <c r="Q287" s="10"/>
      <c r="R287" s="10"/>
      <c r="S287" s="10"/>
      <c r="T287" s="10"/>
      <c r="U287" s="10"/>
      <c r="V287" s="10"/>
      <c r="W287" s="10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</row>
    <row r="288" spans="15:39" x14ac:dyDescent="0.25">
      <c r="O288" s="10"/>
      <c r="P288" s="10"/>
      <c r="Q288" s="10"/>
      <c r="R288" s="10"/>
      <c r="S288" s="10"/>
      <c r="T288" s="10"/>
      <c r="U288" s="10"/>
      <c r="V288" s="10"/>
      <c r="W288" s="10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</row>
    <row r="289" spans="15:39" x14ac:dyDescent="0.25">
      <c r="O289" s="10"/>
      <c r="P289" s="10"/>
      <c r="Q289" s="10"/>
      <c r="R289" s="10"/>
      <c r="S289" s="10"/>
      <c r="T289" s="10"/>
      <c r="U289" s="10"/>
      <c r="V289" s="10"/>
      <c r="W289" s="10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</row>
    <row r="290" spans="15:39" x14ac:dyDescent="0.25">
      <c r="O290" s="10"/>
      <c r="P290" s="10"/>
      <c r="Q290" s="10"/>
      <c r="R290" s="10"/>
      <c r="S290" s="10"/>
      <c r="T290" s="10"/>
      <c r="U290" s="10"/>
      <c r="V290" s="10"/>
      <c r="W290" s="10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</row>
    <row r="291" spans="15:39" x14ac:dyDescent="0.25">
      <c r="O291" s="10"/>
      <c r="P291" s="10"/>
      <c r="Q291" s="10"/>
      <c r="R291" s="10"/>
      <c r="S291" s="10"/>
      <c r="T291" s="10"/>
      <c r="U291" s="10"/>
      <c r="V291" s="10"/>
      <c r="W291" s="10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</row>
    <row r="292" spans="15:39" x14ac:dyDescent="0.25">
      <c r="O292" s="10"/>
      <c r="P292" s="10"/>
      <c r="Q292" s="10"/>
      <c r="R292" s="10"/>
      <c r="S292" s="10"/>
      <c r="T292" s="10"/>
      <c r="U292" s="10"/>
      <c r="V292" s="10"/>
      <c r="W292" s="10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</row>
    <row r="293" spans="15:39" x14ac:dyDescent="0.25">
      <c r="O293" s="10"/>
      <c r="P293" s="10"/>
      <c r="Q293" s="10"/>
      <c r="R293" s="10"/>
      <c r="S293" s="10"/>
      <c r="T293" s="10"/>
      <c r="U293" s="10"/>
      <c r="V293" s="10"/>
      <c r="W293" s="10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</row>
    <row r="294" spans="15:39" x14ac:dyDescent="0.25">
      <c r="O294" s="10"/>
      <c r="P294" s="10"/>
      <c r="Q294" s="10"/>
      <c r="R294" s="10"/>
      <c r="S294" s="10"/>
      <c r="T294" s="10"/>
      <c r="U294" s="10"/>
      <c r="V294" s="10"/>
      <c r="W294" s="10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</row>
    <row r="295" spans="15:39" x14ac:dyDescent="0.25">
      <c r="O295" s="10"/>
      <c r="P295" s="10"/>
      <c r="Q295" s="10"/>
      <c r="R295" s="10"/>
      <c r="S295" s="10"/>
      <c r="T295" s="10"/>
      <c r="U295" s="10"/>
      <c r="V295" s="10"/>
      <c r="W295" s="10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</row>
    <row r="296" spans="15:39" x14ac:dyDescent="0.25">
      <c r="O296" s="10"/>
      <c r="P296" s="10"/>
      <c r="Q296" s="10"/>
      <c r="R296" s="10"/>
      <c r="S296" s="10"/>
      <c r="T296" s="10"/>
      <c r="U296" s="10"/>
      <c r="V296" s="10"/>
      <c r="W296" s="10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</row>
    <row r="297" spans="15:39" x14ac:dyDescent="0.25">
      <c r="O297" s="10"/>
      <c r="P297" s="10"/>
      <c r="Q297" s="10"/>
      <c r="R297" s="10"/>
      <c r="S297" s="10"/>
      <c r="T297" s="10"/>
      <c r="U297" s="10"/>
      <c r="V297" s="10"/>
      <c r="W297" s="10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</row>
    <row r="298" spans="15:39" x14ac:dyDescent="0.25">
      <c r="O298" s="10"/>
      <c r="P298" s="10"/>
      <c r="Q298" s="10"/>
      <c r="R298" s="10"/>
      <c r="S298" s="10"/>
      <c r="T298" s="10"/>
      <c r="U298" s="10"/>
      <c r="V298" s="10"/>
      <c r="W298" s="10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11"/>
    </row>
    <row r="299" spans="15:39" x14ac:dyDescent="0.25">
      <c r="O299" s="10"/>
      <c r="P299" s="10"/>
      <c r="Q299" s="10"/>
      <c r="R299" s="10"/>
      <c r="S299" s="10"/>
      <c r="T299" s="10"/>
      <c r="U299" s="10"/>
      <c r="V299" s="10"/>
      <c r="W299" s="10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</row>
    <row r="300" spans="15:39" x14ac:dyDescent="0.25">
      <c r="O300" s="10"/>
      <c r="P300" s="10"/>
      <c r="Q300" s="10"/>
      <c r="R300" s="10"/>
      <c r="S300" s="10"/>
      <c r="T300" s="10"/>
      <c r="U300" s="10"/>
      <c r="V300" s="10"/>
      <c r="W300" s="10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11"/>
    </row>
    <row r="301" spans="15:39" x14ac:dyDescent="0.25">
      <c r="O301" s="10"/>
      <c r="P301" s="10"/>
      <c r="Q301" s="10"/>
      <c r="R301" s="10"/>
      <c r="S301" s="10"/>
      <c r="T301" s="10"/>
      <c r="U301" s="10"/>
      <c r="V301" s="10"/>
      <c r="W301" s="10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</row>
    <row r="302" spans="15:39" x14ac:dyDescent="0.25">
      <c r="O302" s="10"/>
      <c r="P302" s="10"/>
      <c r="Q302" s="10"/>
      <c r="R302" s="10"/>
      <c r="S302" s="10"/>
      <c r="T302" s="10"/>
      <c r="U302" s="10"/>
      <c r="V302" s="10"/>
      <c r="W302" s="10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</row>
    <row r="303" spans="15:39" x14ac:dyDescent="0.25">
      <c r="O303" s="10"/>
      <c r="P303" s="10"/>
      <c r="Q303" s="10"/>
      <c r="R303" s="10"/>
      <c r="S303" s="10"/>
      <c r="T303" s="10"/>
      <c r="U303" s="10"/>
      <c r="V303" s="10"/>
      <c r="W303" s="10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</row>
    <row r="304" spans="15:39" x14ac:dyDescent="0.25">
      <c r="O304" s="10"/>
      <c r="P304" s="10"/>
      <c r="Q304" s="10"/>
      <c r="R304" s="10"/>
      <c r="S304" s="10"/>
      <c r="T304" s="10"/>
      <c r="U304" s="10"/>
      <c r="V304" s="10"/>
      <c r="W304" s="10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</row>
    <row r="305" spans="15:39" x14ac:dyDescent="0.25">
      <c r="O305" s="10"/>
      <c r="P305" s="10"/>
      <c r="Q305" s="10"/>
      <c r="R305" s="10"/>
      <c r="S305" s="10"/>
      <c r="T305" s="10"/>
      <c r="U305" s="10"/>
      <c r="V305" s="10"/>
      <c r="W305" s="10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</row>
    <row r="306" spans="15:39" x14ac:dyDescent="0.25">
      <c r="O306" s="10"/>
      <c r="P306" s="10"/>
      <c r="Q306" s="10"/>
      <c r="R306" s="10"/>
      <c r="S306" s="10"/>
      <c r="T306" s="10"/>
      <c r="U306" s="10"/>
      <c r="V306" s="10"/>
      <c r="W306" s="10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</row>
    <row r="307" spans="15:39" x14ac:dyDescent="0.25">
      <c r="O307" s="10"/>
      <c r="P307" s="10"/>
      <c r="Q307" s="10"/>
      <c r="R307" s="10"/>
      <c r="S307" s="10"/>
      <c r="T307" s="10"/>
      <c r="U307" s="10"/>
      <c r="V307" s="10"/>
      <c r="W307" s="10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</row>
    <row r="308" spans="15:39" x14ac:dyDescent="0.25">
      <c r="O308" s="10"/>
      <c r="P308" s="10"/>
      <c r="Q308" s="10"/>
      <c r="R308" s="10"/>
      <c r="S308" s="10"/>
      <c r="T308" s="10"/>
      <c r="U308" s="10"/>
      <c r="V308" s="10"/>
      <c r="W308" s="10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</row>
    <row r="309" spans="15:39" x14ac:dyDescent="0.25">
      <c r="O309" s="10"/>
      <c r="P309" s="10"/>
      <c r="Q309" s="10"/>
      <c r="R309" s="10"/>
      <c r="S309" s="10"/>
      <c r="T309" s="10"/>
      <c r="U309" s="10"/>
      <c r="V309" s="10"/>
      <c r="W309" s="10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</row>
    <row r="310" spans="15:39" x14ac:dyDescent="0.25">
      <c r="O310" s="10"/>
      <c r="P310" s="10"/>
      <c r="Q310" s="10"/>
      <c r="R310" s="10"/>
      <c r="S310" s="10"/>
      <c r="T310" s="10"/>
      <c r="U310" s="10"/>
      <c r="V310" s="10"/>
      <c r="W310" s="10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</row>
    <row r="311" spans="15:39" x14ac:dyDescent="0.25">
      <c r="O311" s="10"/>
      <c r="P311" s="10"/>
      <c r="Q311" s="10"/>
      <c r="R311" s="10"/>
      <c r="S311" s="10"/>
      <c r="T311" s="10"/>
      <c r="U311" s="10"/>
      <c r="V311" s="10"/>
      <c r="W311" s="10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</row>
    <row r="312" spans="15:39" x14ac:dyDescent="0.25">
      <c r="O312" s="10"/>
      <c r="P312" s="10"/>
      <c r="Q312" s="10"/>
      <c r="R312" s="10"/>
      <c r="S312" s="10"/>
      <c r="T312" s="10"/>
      <c r="U312" s="10"/>
      <c r="V312" s="10"/>
      <c r="W312" s="10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</row>
    <row r="313" spans="15:39" x14ac:dyDescent="0.25">
      <c r="O313" s="10"/>
      <c r="P313" s="10"/>
      <c r="Q313" s="10"/>
      <c r="R313" s="10"/>
      <c r="S313" s="10"/>
      <c r="T313" s="10"/>
      <c r="U313" s="10"/>
      <c r="V313" s="10"/>
      <c r="W313" s="10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</row>
    <row r="314" spans="15:39" x14ac:dyDescent="0.25">
      <c r="O314" s="10"/>
      <c r="P314" s="10"/>
      <c r="Q314" s="10"/>
      <c r="R314" s="10"/>
      <c r="S314" s="10"/>
      <c r="T314" s="10"/>
      <c r="U314" s="10"/>
      <c r="V314" s="10"/>
      <c r="W314" s="10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</row>
    <row r="315" spans="15:39" x14ac:dyDescent="0.25">
      <c r="O315" s="10"/>
      <c r="P315" s="10"/>
      <c r="Q315" s="10"/>
      <c r="R315" s="10"/>
      <c r="S315" s="10"/>
      <c r="T315" s="10"/>
      <c r="U315" s="10"/>
      <c r="V315" s="10"/>
      <c r="W315" s="10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</row>
    <row r="316" spans="15:39" x14ac:dyDescent="0.25">
      <c r="O316" s="10"/>
      <c r="P316" s="10"/>
      <c r="Q316" s="10"/>
      <c r="R316" s="10"/>
      <c r="S316" s="10"/>
      <c r="T316" s="10"/>
      <c r="U316" s="10"/>
      <c r="V316" s="10"/>
      <c r="W316" s="10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</row>
    <row r="317" spans="15:39" x14ac:dyDescent="0.25">
      <c r="O317" s="10"/>
      <c r="P317" s="10"/>
      <c r="Q317" s="10"/>
      <c r="R317" s="10"/>
      <c r="S317" s="10"/>
      <c r="T317" s="10"/>
      <c r="U317" s="10"/>
      <c r="V317" s="10"/>
      <c r="W317" s="10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</row>
    <row r="318" spans="15:39" x14ac:dyDescent="0.25">
      <c r="O318" s="10"/>
      <c r="P318" s="10"/>
      <c r="Q318" s="10"/>
      <c r="R318" s="10"/>
      <c r="S318" s="10"/>
      <c r="T318" s="10"/>
      <c r="U318" s="10"/>
      <c r="V318" s="10"/>
      <c r="W318" s="10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</row>
    <row r="319" spans="15:39" x14ac:dyDescent="0.25">
      <c r="O319" s="10"/>
      <c r="P319" s="10"/>
      <c r="Q319" s="10"/>
      <c r="R319" s="10"/>
      <c r="S319" s="10"/>
      <c r="T319" s="10"/>
      <c r="U319" s="10"/>
      <c r="V319" s="10"/>
      <c r="W319" s="10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</row>
    <row r="320" spans="15:39" x14ac:dyDescent="0.25">
      <c r="O320" s="10"/>
      <c r="P320" s="10"/>
      <c r="Q320" s="10"/>
      <c r="R320" s="10"/>
      <c r="S320" s="10"/>
      <c r="T320" s="10"/>
      <c r="U320" s="10"/>
      <c r="V320" s="10"/>
      <c r="W320" s="10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</row>
    <row r="321" spans="15:39" x14ac:dyDescent="0.25">
      <c r="O321" s="10"/>
      <c r="P321" s="10"/>
      <c r="Q321" s="10"/>
      <c r="R321" s="10"/>
      <c r="S321" s="10"/>
      <c r="T321" s="10"/>
      <c r="U321" s="10"/>
      <c r="V321" s="10"/>
      <c r="W321" s="10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</row>
    <row r="322" spans="15:39" x14ac:dyDescent="0.25">
      <c r="O322" s="10"/>
      <c r="P322" s="10"/>
      <c r="Q322" s="10"/>
      <c r="R322" s="10"/>
      <c r="S322" s="10"/>
      <c r="T322" s="10"/>
      <c r="U322" s="10"/>
      <c r="V322" s="10"/>
      <c r="W322" s="10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</row>
    <row r="323" spans="15:39" x14ac:dyDescent="0.25">
      <c r="O323" s="10"/>
      <c r="P323" s="10"/>
      <c r="Q323" s="10"/>
      <c r="R323" s="10"/>
      <c r="S323" s="10"/>
      <c r="T323" s="10"/>
      <c r="U323" s="10"/>
      <c r="V323" s="10"/>
      <c r="W323" s="10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</row>
    <row r="324" spans="15:39" x14ac:dyDescent="0.25">
      <c r="O324" s="10"/>
      <c r="P324" s="10"/>
      <c r="Q324" s="10"/>
      <c r="R324" s="10"/>
      <c r="S324" s="10"/>
      <c r="T324" s="10"/>
      <c r="U324" s="10"/>
      <c r="V324" s="10"/>
      <c r="W324" s="10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</row>
    <row r="325" spans="15:39" x14ac:dyDescent="0.25">
      <c r="O325" s="10"/>
      <c r="P325" s="10"/>
      <c r="Q325" s="10"/>
      <c r="R325" s="10"/>
      <c r="S325" s="10"/>
      <c r="T325" s="10"/>
      <c r="U325" s="10"/>
      <c r="V325" s="10"/>
      <c r="W325" s="10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</row>
    <row r="326" spans="15:39" x14ac:dyDescent="0.25">
      <c r="O326" s="10"/>
      <c r="P326" s="10"/>
      <c r="Q326" s="10"/>
      <c r="R326" s="10"/>
      <c r="S326" s="10"/>
      <c r="T326" s="10"/>
      <c r="U326" s="10"/>
      <c r="V326" s="10"/>
      <c r="W326" s="10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11"/>
    </row>
    <row r="327" spans="15:39" x14ac:dyDescent="0.25">
      <c r="O327" s="1"/>
      <c r="P327" s="1"/>
      <c r="Q327" s="1"/>
      <c r="R327" s="1"/>
      <c r="S327" s="1"/>
      <c r="T327" s="1"/>
      <c r="U327" s="1"/>
      <c r="V327" s="1"/>
      <c r="W327" s="1"/>
    </row>
    <row r="328" spans="15:39" x14ac:dyDescent="0.25">
      <c r="O328" s="1"/>
      <c r="P328" s="1"/>
      <c r="Q328" s="1"/>
      <c r="R328" s="1"/>
      <c r="S328" s="1"/>
      <c r="T328" s="1"/>
      <c r="U328" s="1"/>
      <c r="V328" s="1"/>
      <c r="W328" s="1"/>
    </row>
    <row r="329" spans="15:39" x14ac:dyDescent="0.25">
      <c r="O329" s="1"/>
      <c r="P329" s="1"/>
      <c r="Q329" s="1"/>
      <c r="R329" s="1"/>
      <c r="S329" s="1"/>
      <c r="T329" s="1"/>
      <c r="U329" s="1"/>
      <c r="V329" s="1"/>
      <c r="W329" s="1"/>
    </row>
    <row r="330" spans="15:39" x14ac:dyDescent="0.25">
      <c r="O330" s="1"/>
      <c r="P330" s="1"/>
      <c r="Q330" s="1"/>
      <c r="R330" s="1"/>
      <c r="S330" s="1"/>
      <c r="T330" s="1"/>
      <c r="U330" s="1"/>
      <c r="V330" s="1"/>
      <c r="W330" s="1"/>
    </row>
    <row r="331" spans="15:39" x14ac:dyDescent="0.25">
      <c r="O331" s="1"/>
      <c r="P331" s="1"/>
      <c r="Q331" s="1"/>
      <c r="R331" s="1"/>
      <c r="S331" s="1"/>
      <c r="T331" s="1"/>
      <c r="U331" s="1"/>
      <c r="V331" s="1"/>
      <c r="W331" s="1"/>
    </row>
    <row r="332" spans="15:39" x14ac:dyDescent="0.25">
      <c r="O332" s="1"/>
      <c r="P332" s="1"/>
      <c r="Q332" s="1"/>
      <c r="R332" s="1"/>
      <c r="S332" s="1"/>
      <c r="T332" s="1"/>
      <c r="U332" s="1"/>
      <c r="V332" s="1"/>
      <c r="W332" s="1"/>
    </row>
    <row r="333" spans="15:39" x14ac:dyDescent="0.25">
      <c r="O333" s="1"/>
      <c r="P333" s="1"/>
      <c r="Q333" s="1"/>
      <c r="R333" s="1"/>
      <c r="S333" s="1"/>
      <c r="T333" s="1"/>
      <c r="U333" s="1"/>
      <c r="V333" s="1"/>
      <c r="W333" s="1"/>
    </row>
    <row r="334" spans="15:39" x14ac:dyDescent="0.25">
      <c r="O334" s="1"/>
      <c r="P334" s="1"/>
      <c r="Q334" s="1"/>
      <c r="R334" s="1"/>
      <c r="S334" s="1"/>
      <c r="T334" s="1"/>
      <c r="U334" s="1"/>
      <c r="V334" s="1"/>
      <c r="W334" s="1"/>
    </row>
    <row r="335" spans="15:39" x14ac:dyDescent="0.25">
      <c r="O335" s="1"/>
      <c r="P335" s="1"/>
      <c r="Q335" s="1"/>
      <c r="R335" s="1"/>
      <c r="S335" s="1"/>
      <c r="T335" s="1"/>
      <c r="U335" s="1"/>
      <c r="V335" s="1"/>
      <c r="W335" s="1"/>
    </row>
    <row r="336" spans="15:39" x14ac:dyDescent="0.25">
      <c r="O336" s="1"/>
      <c r="P336" s="1"/>
      <c r="Q336" s="1"/>
      <c r="R336" s="1"/>
      <c r="S336" s="1"/>
      <c r="T336" s="1"/>
      <c r="U336" s="1"/>
      <c r="V336" s="1"/>
      <c r="W336" s="1"/>
    </row>
    <row r="337" spans="15:23" x14ac:dyDescent="0.25">
      <c r="O337" s="1"/>
      <c r="P337" s="1"/>
      <c r="Q337" s="1"/>
      <c r="R337" s="1"/>
      <c r="S337" s="1"/>
      <c r="T337" s="1"/>
      <c r="U337" s="1"/>
      <c r="V337" s="1"/>
      <c r="W337" s="1"/>
    </row>
    <row r="338" spans="15:23" x14ac:dyDescent="0.25">
      <c r="O338" s="1"/>
      <c r="P338" s="1"/>
      <c r="Q338" s="1"/>
      <c r="R338" s="1"/>
      <c r="S338" s="1"/>
      <c r="T338" s="1"/>
      <c r="U338" s="1"/>
      <c r="V338" s="1"/>
      <c r="W338" s="1"/>
    </row>
    <row r="339" spans="15:23" x14ac:dyDescent="0.25">
      <c r="O339" s="1"/>
      <c r="P339" s="1"/>
      <c r="Q339" s="1"/>
      <c r="R339" s="1"/>
      <c r="S339" s="1"/>
      <c r="T339" s="1"/>
      <c r="U339" s="1"/>
      <c r="V339" s="1"/>
      <c r="W339" s="1"/>
    </row>
    <row r="340" spans="15:23" x14ac:dyDescent="0.25">
      <c r="O340" s="1"/>
      <c r="P340" s="1"/>
      <c r="Q340" s="1"/>
      <c r="R340" s="1"/>
      <c r="S340" s="1"/>
      <c r="T340" s="1"/>
      <c r="U340" s="1"/>
      <c r="V340" s="1"/>
      <c r="W340" s="1"/>
    </row>
    <row r="341" spans="15:23" x14ac:dyDescent="0.25">
      <c r="O341" s="1"/>
      <c r="P341" s="1"/>
      <c r="Q341" s="1"/>
      <c r="R341" s="1"/>
      <c r="S341" s="1"/>
      <c r="T341" s="1"/>
      <c r="U341" s="1"/>
      <c r="V341" s="1"/>
      <c r="W341" s="1"/>
    </row>
    <row r="342" spans="15:23" x14ac:dyDescent="0.25">
      <c r="O342" s="1"/>
      <c r="P342" s="1"/>
      <c r="Q342" s="1"/>
      <c r="R342" s="1"/>
      <c r="S342" s="1"/>
      <c r="T342" s="1"/>
      <c r="U342" s="1"/>
      <c r="V342" s="1"/>
      <c r="W342" s="1"/>
    </row>
    <row r="343" spans="15:23" x14ac:dyDescent="0.25">
      <c r="O343" s="1"/>
      <c r="P343" s="1"/>
      <c r="Q343" s="1"/>
      <c r="R343" s="1"/>
      <c r="S343" s="1"/>
      <c r="T343" s="1"/>
      <c r="U343" s="1"/>
      <c r="V343" s="1"/>
      <c r="W343" s="1"/>
    </row>
    <row r="344" spans="15:23" x14ac:dyDescent="0.25">
      <c r="O344" s="1"/>
      <c r="P344" s="1"/>
      <c r="Q344" s="1"/>
      <c r="R344" s="1"/>
      <c r="S344" s="1"/>
      <c r="T344" s="1"/>
      <c r="U344" s="1"/>
      <c r="V344" s="1"/>
      <c r="W344" s="1"/>
    </row>
    <row r="345" spans="15:23" x14ac:dyDescent="0.25">
      <c r="O345" s="1"/>
      <c r="P345" s="1"/>
      <c r="Q345" s="1"/>
      <c r="R345" s="1"/>
      <c r="S345" s="1"/>
      <c r="T345" s="1"/>
      <c r="U345" s="1"/>
      <c r="V345" s="1"/>
      <c r="W345" s="1"/>
    </row>
    <row r="346" spans="15:23" x14ac:dyDescent="0.25">
      <c r="O346" s="1"/>
      <c r="P346" s="1"/>
      <c r="Q346" s="1"/>
      <c r="R346" s="1"/>
      <c r="S346" s="1"/>
      <c r="T346" s="1"/>
      <c r="U346" s="1"/>
      <c r="V346" s="1"/>
      <c r="W346" s="1"/>
    </row>
    <row r="347" spans="15:23" x14ac:dyDescent="0.25">
      <c r="O347" s="1"/>
      <c r="P347" s="1"/>
      <c r="Q347" s="1"/>
      <c r="R347" s="1"/>
      <c r="S347" s="1"/>
      <c r="T347" s="1"/>
      <c r="U347" s="1"/>
      <c r="V347" s="1"/>
      <c r="W347" s="1"/>
    </row>
    <row r="348" spans="15:23" x14ac:dyDescent="0.25">
      <c r="O348" s="1"/>
      <c r="P348" s="1"/>
      <c r="Q348" s="1"/>
      <c r="R348" s="1"/>
      <c r="S348" s="1"/>
      <c r="T348" s="1"/>
      <c r="U348" s="1"/>
      <c r="V348" s="1"/>
      <c r="W348" s="1"/>
    </row>
    <row r="349" spans="15:23" x14ac:dyDescent="0.25">
      <c r="O349" s="1"/>
      <c r="P349" s="1"/>
      <c r="Q349" s="1"/>
      <c r="R349" s="1"/>
      <c r="S349" s="1"/>
      <c r="T349" s="1"/>
      <c r="U349" s="1"/>
      <c r="V349" s="1"/>
      <c r="W349" s="1"/>
    </row>
    <row r="350" spans="15:23" x14ac:dyDescent="0.25">
      <c r="O350" s="1"/>
      <c r="P350" s="1"/>
      <c r="Q350" s="1"/>
      <c r="R350" s="1"/>
      <c r="S350" s="1"/>
      <c r="T350" s="1"/>
      <c r="U350" s="1"/>
      <c r="V350" s="1"/>
      <c r="W350" s="1"/>
    </row>
    <row r="351" spans="15:23" x14ac:dyDescent="0.25">
      <c r="O351" s="1"/>
      <c r="P351" s="1"/>
      <c r="Q351" s="1"/>
      <c r="R351" s="1"/>
      <c r="S351" s="1"/>
      <c r="T351" s="1"/>
      <c r="U351" s="1"/>
      <c r="V351" s="1"/>
      <c r="W351" s="1"/>
    </row>
    <row r="352" spans="15:23" x14ac:dyDescent="0.25">
      <c r="O352" s="1"/>
      <c r="P352" s="1"/>
      <c r="Q352" s="1"/>
      <c r="R352" s="1"/>
      <c r="S352" s="1"/>
      <c r="T352" s="1"/>
      <c r="U352" s="1"/>
      <c r="V352" s="1"/>
      <c r="W352" s="1"/>
    </row>
    <row r="353" spans="15:23" x14ac:dyDescent="0.25">
      <c r="O353" s="1"/>
      <c r="P353" s="1"/>
      <c r="Q353" s="1"/>
      <c r="R353" s="1"/>
      <c r="S353" s="1"/>
      <c r="T353" s="1"/>
      <c r="U353" s="1"/>
      <c r="V353" s="1"/>
      <c r="W353" s="1"/>
    </row>
    <row r="354" spans="15:23" x14ac:dyDescent="0.25">
      <c r="O354" s="1"/>
      <c r="P354" s="1"/>
      <c r="Q354" s="1"/>
      <c r="R354" s="1"/>
      <c r="S354" s="1"/>
      <c r="T354" s="1"/>
      <c r="U354" s="1"/>
      <c r="V354" s="1"/>
      <c r="W354" s="1"/>
    </row>
    <row r="355" spans="15:23" x14ac:dyDescent="0.25">
      <c r="O355" s="1"/>
      <c r="P355" s="1"/>
      <c r="Q355" s="1"/>
      <c r="R355" s="1"/>
      <c r="S355" s="1"/>
      <c r="T355" s="1"/>
      <c r="U355" s="1"/>
      <c r="V355" s="1"/>
      <c r="W355" s="1"/>
    </row>
    <row r="356" spans="15:23" x14ac:dyDescent="0.25">
      <c r="O356" s="1"/>
      <c r="P356" s="1"/>
      <c r="Q356" s="1"/>
      <c r="R356" s="1"/>
      <c r="S356" s="1"/>
      <c r="T356" s="1"/>
      <c r="U356" s="1"/>
      <c r="V356" s="1"/>
      <c r="W356" s="1"/>
    </row>
    <row r="357" spans="15:23" x14ac:dyDescent="0.25">
      <c r="O357" s="1"/>
      <c r="P357" s="1"/>
      <c r="Q357" s="1"/>
      <c r="R357" s="1"/>
      <c r="S357" s="1"/>
      <c r="T357" s="1"/>
      <c r="U357" s="1"/>
      <c r="V357" s="1"/>
      <c r="W357" s="1"/>
    </row>
    <row r="358" spans="15:23" x14ac:dyDescent="0.25">
      <c r="O358" s="1"/>
      <c r="P358" s="1"/>
      <c r="Q358" s="1"/>
      <c r="R358" s="1"/>
      <c r="S358" s="1"/>
      <c r="T358" s="1"/>
      <c r="U358" s="1"/>
      <c r="V358" s="1"/>
      <c r="W358" s="1"/>
    </row>
    <row r="359" spans="15:23" x14ac:dyDescent="0.25">
      <c r="O359" s="1"/>
      <c r="P359" s="1"/>
      <c r="Q359" s="1"/>
      <c r="R359" s="1"/>
      <c r="S359" s="1"/>
      <c r="T359" s="1"/>
      <c r="U359" s="1"/>
      <c r="V359" s="1"/>
      <c r="W359" s="1"/>
    </row>
    <row r="360" spans="15:23" x14ac:dyDescent="0.25">
      <c r="O360" s="1"/>
      <c r="P360" s="1"/>
      <c r="Q360" s="1"/>
      <c r="R360" s="1"/>
      <c r="S360" s="1"/>
      <c r="T360" s="1"/>
      <c r="U360" s="1"/>
      <c r="V360" s="1"/>
      <c r="W360" s="1"/>
    </row>
    <row r="361" spans="15:23" x14ac:dyDescent="0.25">
      <c r="O361" s="1"/>
      <c r="P361" s="1"/>
      <c r="Q361" s="1"/>
      <c r="R361" s="1"/>
      <c r="S361" s="1"/>
      <c r="T361" s="1"/>
      <c r="U361" s="1"/>
      <c r="V361" s="1"/>
      <c r="W361" s="1"/>
    </row>
    <row r="362" spans="15:23" x14ac:dyDescent="0.25">
      <c r="O362" s="1"/>
      <c r="P362" s="1"/>
      <c r="Q362" s="1"/>
      <c r="R362" s="1"/>
      <c r="S362" s="1"/>
      <c r="T362" s="1"/>
      <c r="U362" s="1"/>
      <c r="V362" s="1"/>
      <c r="W362" s="1"/>
    </row>
    <row r="363" spans="15:23" x14ac:dyDescent="0.25">
      <c r="O363" s="1"/>
      <c r="P363" s="1"/>
      <c r="Q363" s="1"/>
      <c r="R363" s="1"/>
      <c r="S363" s="1"/>
      <c r="T363" s="1"/>
      <c r="U363" s="1"/>
      <c r="V363" s="1"/>
      <c r="W363" s="1"/>
    </row>
    <row r="364" spans="15:23" x14ac:dyDescent="0.25">
      <c r="O364" s="1"/>
      <c r="P364" s="1"/>
      <c r="Q364" s="1"/>
      <c r="R364" s="1"/>
      <c r="S364" s="1"/>
      <c r="T364" s="1"/>
      <c r="U364" s="1"/>
      <c r="V364" s="1"/>
      <c r="W364" s="1"/>
    </row>
    <row r="365" spans="15:23" x14ac:dyDescent="0.25">
      <c r="O365" s="1"/>
      <c r="P365" s="1"/>
      <c r="Q365" s="1"/>
      <c r="R365" s="1"/>
      <c r="S365" s="1"/>
      <c r="T365" s="1"/>
      <c r="U365" s="1"/>
      <c r="V365" s="1"/>
      <c r="W365" s="1"/>
    </row>
    <row r="366" spans="15:23" x14ac:dyDescent="0.25">
      <c r="O366" s="1"/>
      <c r="P366" s="1"/>
      <c r="Q366" s="1"/>
      <c r="R366" s="1"/>
      <c r="S366" s="1"/>
      <c r="T366" s="1"/>
      <c r="U366" s="1"/>
      <c r="V366" s="1"/>
      <c r="W366" s="1"/>
    </row>
    <row r="367" spans="15:23" x14ac:dyDescent="0.25">
      <c r="O367" s="1"/>
      <c r="P367" s="1"/>
      <c r="Q367" s="1"/>
      <c r="R367" s="1"/>
      <c r="S367" s="1"/>
      <c r="T367" s="1"/>
      <c r="U367" s="1"/>
      <c r="V367" s="1"/>
      <c r="W367" s="1"/>
    </row>
    <row r="368" spans="15:23" x14ac:dyDescent="0.25">
      <c r="O368" s="1"/>
      <c r="P368" s="1"/>
      <c r="Q368" s="1"/>
      <c r="R368" s="1"/>
      <c r="S368" s="1"/>
      <c r="T368" s="1"/>
      <c r="U368" s="1"/>
      <c r="V368" s="1"/>
      <c r="W368" s="1"/>
    </row>
    <row r="369" spans="15:23" x14ac:dyDescent="0.25">
      <c r="O369" s="1"/>
      <c r="P369" s="1"/>
      <c r="Q369" s="1"/>
      <c r="R369" s="1"/>
      <c r="S369" s="1"/>
      <c r="T369" s="1"/>
      <c r="U369" s="1"/>
      <c r="V369" s="1"/>
      <c r="W369" s="1"/>
    </row>
    <row r="370" spans="15:23" x14ac:dyDescent="0.25">
      <c r="O370" s="1"/>
      <c r="P370" s="1"/>
      <c r="Q370" s="1"/>
      <c r="R370" s="1"/>
      <c r="S370" s="1"/>
      <c r="T370" s="1"/>
      <c r="U370" s="1"/>
      <c r="V370" s="1"/>
      <c r="W370" s="1"/>
    </row>
    <row r="371" spans="15:23" x14ac:dyDescent="0.25">
      <c r="O371" s="1"/>
      <c r="P371" s="1"/>
      <c r="Q371" s="1"/>
      <c r="R371" s="1"/>
      <c r="S371" s="1"/>
      <c r="T371" s="1"/>
      <c r="U371" s="1"/>
      <c r="V371" s="1"/>
      <c r="W371" s="1"/>
    </row>
    <row r="372" spans="15:23" x14ac:dyDescent="0.25">
      <c r="O372" s="1"/>
      <c r="P372" s="1"/>
      <c r="Q372" s="1"/>
      <c r="R372" s="1"/>
      <c r="S372" s="1"/>
      <c r="T372" s="1"/>
      <c r="U372" s="1"/>
      <c r="V372" s="1"/>
      <c r="W372" s="1"/>
    </row>
    <row r="373" spans="15:23" x14ac:dyDescent="0.25">
      <c r="O373" s="1"/>
      <c r="P373" s="1"/>
      <c r="Q373" s="1"/>
      <c r="R373" s="1"/>
      <c r="S373" s="1"/>
      <c r="T373" s="1"/>
      <c r="U373" s="1"/>
      <c r="V373" s="1"/>
      <c r="W373" s="1"/>
    </row>
    <row r="374" spans="15:23" x14ac:dyDescent="0.25">
      <c r="O374" s="1"/>
      <c r="P374" s="1"/>
      <c r="Q374" s="1"/>
      <c r="R374" s="1"/>
      <c r="S374" s="1"/>
      <c r="T374" s="1"/>
      <c r="U374" s="1"/>
      <c r="V374" s="1"/>
      <c r="W374" s="1"/>
    </row>
    <row r="375" spans="15:23" x14ac:dyDescent="0.25">
      <c r="O375" s="1"/>
      <c r="P375" s="1"/>
      <c r="Q375" s="1"/>
      <c r="R375" s="1"/>
      <c r="S375" s="1"/>
      <c r="T375" s="1"/>
      <c r="U375" s="1"/>
      <c r="V375" s="1"/>
      <c r="W375" s="1"/>
    </row>
    <row r="376" spans="15:23" x14ac:dyDescent="0.25">
      <c r="O376" s="1"/>
      <c r="P376" s="1"/>
      <c r="Q376" s="1"/>
      <c r="R376" s="1"/>
      <c r="S376" s="1"/>
      <c r="T376" s="1"/>
      <c r="U376" s="1"/>
      <c r="V376" s="1"/>
      <c r="W376" s="1"/>
    </row>
    <row r="377" spans="15:23" x14ac:dyDescent="0.25">
      <c r="O377" s="1"/>
      <c r="P377" s="1"/>
      <c r="Q377" s="1"/>
      <c r="R377" s="1"/>
      <c r="S377" s="1"/>
      <c r="T377" s="1"/>
      <c r="U377" s="1"/>
      <c r="V377" s="1"/>
      <c r="W377" s="1"/>
    </row>
    <row r="378" spans="15:23" x14ac:dyDescent="0.25">
      <c r="O378" s="1"/>
      <c r="P378" s="1"/>
      <c r="Q378" s="1"/>
      <c r="R378" s="1"/>
      <c r="S378" s="1"/>
      <c r="T378" s="1"/>
      <c r="U378" s="1"/>
      <c r="V378" s="1"/>
      <c r="W378" s="1"/>
    </row>
    <row r="379" spans="15:23" x14ac:dyDescent="0.25">
      <c r="O379" s="1"/>
      <c r="P379" s="1"/>
      <c r="Q379" s="1"/>
      <c r="R379" s="1"/>
      <c r="S379" s="1"/>
      <c r="T379" s="1"/>
      <c r="U379" s="1"/>
      <c r="V379" s="1"/>
      <c r="W379" s="1"/>
    </row>
    <row r="380" spans="15:23" x14ac:dyDescent="0.25">
      <c r="O380" s="1"/>
      <c r="P380" s="1"/>
      <c r="Q380" s="1"/>
      <c r="R380" s="1"/>
      <c r="S380" s="1"/>
      <c r="T380" s="1"/>
      <c r="U380" s="1"/>
      <c r="V380" s="1"/>
      <c r="W380" s="1"/>
    </row>
    <row r="381" spans="15:23" x14ac:dyDescent="0.25">
      <c r="O381" s="1"/>
      <c r="P381" s="1"/>
      <c r="Q381" s="1"/>
      <c r="R381" s="1"/>
      <c r="S381" s="1"/>
      <c r="T381" s="1"/>
      <c r="U381" s="1"/>
      <c r="V381" s="1"/>
      <c r="W381" s="1"/>
    </row>
    <row r="382" spans="15:23" x14ac:dyDescent="0.25">
      <c r="O382" s="1"/>
      <c r="P382" s="1"/>
      <c r="Q382" s="1"/>
      <c r="R382" s="1"/>
      <c r="S382" s="1"/>
      <c r="T382" s="1"/>
      <c r="U382" s="1"/>
      <c r="V382" s="1"/>
      <c r="W382" s="1"/>
    </row>
    <row r="383" spans="15:23" x14ac:dyDescent="0.25">
      <c r="O383" s="1"/>
      <c r="P383" s="1"/>
      <c r="Q383" s="1"/>
      <c r="R383" s="1"/>
      <c r="S383" s="1"/>
      <c r="T383" s="1"/>
      <c r="U383" s="1"/>
      <c r="V383" s="1"/>
      <c r="W383" s="1"/>
    </row>
    <row r="384" spans="15:23" x14ac:dyDescent="0.25">
      <c r="O384" s="1"/>
      <c r="P384" s="1"/>
      <c r="Q384" s="1"/>
      <c r="R384" s="1"/>
      <c r="S384" s="1"/>
      <c r="T384" s="1"/>
      <c r="U384" s="1"/>
      <c r="V384" s="1"/>
      <c r="W384" s="1"/>
    </row>
    <row r="385" spans="15:23" x14ac:dyDescent="0.25">
      <c r="O385" s="1"/>
      <c r="P385" s="1"/>
      <c r="Q385" s="1"/>
      <c r="R385" s="1"/>
      <c r="S385" s="1"/>
      <c r="T385" s="1"/>
      <c r="U385" s="1"/>
      <c r="V385" s="1"/>
      <c r="W385" s="1"/>
    </row>
    <row r="386" spans="15:23" x14ac:dyDescent="0.25">
      <c r="O386" s="1"/>
      <c r="P386" s="1"/>
      <c r="Q386" s="1"/>
      <c r="R386" s="1"/>
      <c r="S386" s="1"/>
      <c r="T386" s="1"/>
      <c r="U386" s="1"/>
      <c r="V386" s="1"/>
      <c r="W386" s="1"/>
    </row>
  </sheetData>
  <mergeCells count="15">
    <mergeCell ref="A1:N1"/>
    <mergeCell ref="A2:N2"/>
    <mergeCell ref="A4:N4"/>
    <mergeCell ref="A5:N5"/>
    <mergeCell ref="A7:A8"/>
    <mergeCell ref="D7:E8"/>
    <mergeCell ref="H7:H8"/>
    <mergeCell ref="I7:J7"/>
    <mergeCell ref="B7:B8"/>
    <mergeCell ref="K7:L7"/>
    <mergeCell ref="N7:N8"/>
    <mergeCell ref="F7:F8"/>
    <mergeCell ref="G7:G8"/>
    <mergeCell ref="M7:M8"/>
    <mergeCell ref="C7:C8"/>
  </mergeCells>
  <phoneticPr fontId="2" type="noConversion"/>
  <printOptions horizontalCentered="1" verticalCentered="1"/>
  <pageMargins left="0.23" right="0.23" top="0.35" bottom="0.37" header="0.18" footer="0.16"/>
  <pageSetup paperSize="9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honeticPr fontId="2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proba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Branko</dc:creator>
  <cp:lastModifiedBy>PC</cp:lastModifiedBy>
  <cp:lastPrinted>2013-02-18T11:06:40Z</cp:lastPrinted>
  <dcterms:created xsi:type="dcterms:W3CDTF">2013-02-18T10:46:38Z</dcterms:created>
  <dcterms:modified xsi:type="dcterms:W3CDTF">2018-09-17T16:49:00Z</dcterms:modified>
</cp:coreProperties>
</file>